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0490" windowHeight="7350" activeTab="1"/>
  </bookViews>
  <sheets>
    <sheet name="титул" sheetId="1" r:id="rId1"/>
    <sheet name="протокол" sheetId="2" r:id="rId2"/>
  </sheets>
  <calcPr calcId="162913"/>
</workbook>
</file>

<file path=xl/calcChain.xml><?xml version="1.0" encoding="utf-8"?>
<calcChain xmlns="http://schemas.openxmlformats.org/spreadsheetml/2006/main">
  <c r="G179" i="2" l="1"/>
  <c r="G186" i="2"/>
  <c r="G188" i="2"/>
  <c r="G174" i="2"/>
  <c r="G175" i="2"/>
  <c r="G182" i="2"/>
  <c r="G183" i="2"/>
  <c r="G185" i="2"/>
  <c r="G189" i="2"/>
  <c r="G173" i="2"/>
  <c r="G181" i="2"/>
  <c r="G177" i="2"/>
  <c r="G178" i="2"/>
  <c r="G176" i="2"/>
  <c r="G184" i="2"/>
  <c r="G180" i="2"/>
  <c r="G187" i="2"/>
  <c r="G148" i="2"/>
  <c r="G156" i="2"/>
  <c r="G165" i="2"/>
  <c r="G153" i="2"/>
  <c r="G164" i="2"/>
  <c r="G167" i="2"/>
  <c r="G145" i="2"/>
  <c r="G155" i="2"/>
  <c r="G160" i="2"/>
  <c r="G149" i="2"/>
  <c r="G157" i="2"/>
  <c r="G163" i="2"/>
  <c r="G152" i="2"/>
  <c r="G161" i="2"/>
  <c r="G166" i="2"/>
  <c r="G150" i="2"/>
  <c r="G151" i="2"/>
  <c r="G158" i="2"/>
  <c r="G146" i="2"/>
  <c r="G154" i="2"/>
  <c r="G159" i="2"/>
  <c r="G147" i="2"/>
  <c r="G162" i="2"/>
  <c r="G119" i="2"/>
  <c r="G129" i="2"/>
  <c r="G135" i="2"/>
  <c r="G121" i="2"/>
  <c r="G126" i="2"/>
  <c r="G133" i="2"/>
  <c r="G128" i="2"/>
  <c r="G132" i="2"/>
  <c r="G136" i="2"/>
  <c r="G124" i="2"/>
  <c r="G131" i="2"/>
  <c r="G134" i="2"/>
  <c r="G122" i="2"/>
  <c r="G125" i="2"/>
  <c r="G130" i="2"/>
  <c r="G120" i="2"/>
  <c r="G137" i="2"/>
  <c r="G123" i="2"/>
  <c r="G127" i="2"/>
  <c r="G99" i="2"/>
  <c r="G104" i="2"/>
  <c r="G101" i="2"/>
  <c r="G91" i="2"/>
  <c r="G106" i="2"/>
  <c r="G109" i="2"/>
  <c r="G95" i="2"/>
  <c r="G103" i="2"/>
  <c r="G111" i="2"/>
  <c r="G90" i="2"/>
  <c r="G96" i="2"/>
  <c r="G98" i="2"/>
  <c r="G92" i="2"/>
  <c r="G107" i="2"/>
  <c r="G114" i="2"/>
  <c r="G102" i="2"/>
  <c r="G108" i="2"/>
  <c r="G110" i="2"/>
  <c r="G97" i="2"/>
  <c r="G100" i="2"/>
  <c r="G113" i="2"/>
  <c r="G105" i="2"/>
  <c r="G112" i="2"/>
  <c r="G115" i="2"/>
  <c r="G93" i="2"/>
  <c r="G94" i="2"/>
  <c r="G83" i="2"/>
  <c r="G79" i="2"/>
  <c r="G82" i="2"/>
  <c r="G86" i="2"/>
  <c r="G74" i="2"/>
  <c r="G76" i="2"/>
  <c r="G80" i="2"/>
  <c r="G81" i="2"/>
  <c r="G84" i="2"/>
  <c r="G85" i="2"/>
  <c r="G73" i="2"/>
  <c r="G75" i="2"/>
  <c r="G77" i="2"/>
  <c r="G78" i="2"/>
  <c r="G58" i="2"/>
  <c r="G60" i="2"/>
  <c r="G64" i="2"/>
  <c r="G59" i="2"/>
  <c r="G61" i="2"/>
  <c r="G66" i="2"/>
  <c r="G62" i="2"/>
  <c r="G63" i="2"/>
  <c r="G67" i="2"/>
  <c r="G65" i="2"/>
  <c r="G68" i="2"/>
  <c r="G69" i="2"/>
  <c r="G33" i="2"/>
  <c r="G35" i="2"/>
  <c r="G38" i="2"/>
  <c r="G36" i="2"/>
  <c r="G42" i="2"/>
  <c r="G49" i="2"/>
  <c r="G37" i="2"/>
  <c r="G45" i="2"/>
  <c r="G47" i="2"/>
  <c r="G39" i="2"/>
  <c r="G41" i="2"/>
  <c r="G44" i="2"/>
  <c r="G34" i="2"/>
  <c r="G48" i="2"/>
  <c r="G40" i="2"/>
  <c r="G43" i="2"/>
  <c r="G46" i="2"/>
  <c r="G50" i="2"/>
  <c r="G51" i="2"/>
  <c r="G19" i="2"/>
  <c r="G21" i="2"/>
  <c r="G14" i="2"/>
  <c r="G18" i="2"/>
  <c r="G16" i="2"/>
  <c r="G13" i="2"/>
  <c r="G27" i="2"/>
  <c r="G28" i="2"/>
  <c r="G11" i="2"/>
  <c r="G22" i="2"/>
  <c r="G23" i="2"/>
  <c r="G10" i="2"/>
  <c r="G17" i="2"/>
  <c r="G24" i="2"/>
  <c r="G12" i="2"/>
  <c r="G20" i="2"/>
  <c r="G26" i="2"/>
  <c r="G25" i="2"/>
  <c r="G15" i="2"/>
</calcChain>
</file>

<file path=xl/sharedStrings.xml><?xml version="1.0" encoding="utf-8"?>
<sst xmlns="http://schemas.openxmlformats.org/spreadsheetml/2006/main" count="739" uniqueCount="227">
  <si>
    <t>МАУ "Центр развития ФК  и спорта г. Каменск-Уральского"</t>
  </si>
  <si>
    <t>Федерация  легкой атлетики  г.Каменск-Уральского</t>
  </si>
  <si>
    <t>МБОУДОД  "СДЮСШОР"  г.Каменск-Уральский</t>
  </si>
  <si>
    <t>Первенство города по легкой атлетике</t>
  </si>
  <si>
    <t>Состав главной  судейской колегии:</t>
  </si>
  <si>
    <t>Главный судья соревнований:</t>
  </si>
  <si>
    <t>Горланов  ИА</t>
  </si>
  <si>
    <t>судья 1 категории</t>
  </si>
  <si>
    <t>Главный секретарь соревнований:</t>
  </si>
  <si>
    <t>Хлобыстова ВД</t>
  </si>
  <si>
    <t>Рефери по бегу:</t>
  </si>
  <si>
    <t>Якименко АВ</t>
  </si>
  <si>
    <t>Старший  стартер:</t>
  </si>
  <si>
    <t>Хаустов АВ</t>
  </si>
  <si>
    <t>Старший хронометрист:</t>
  </si>
  <si>
    <t>Зыков АИ</t>
  </si>
  <si>
    <t>Старший судья на финише:</t>
  </si>
  <si>
    <t>Кузнецов ОА</t>
  </si>
  <si>
    <t>Компьютерное обеспечение:</t>
  </si>
  <si>
    <t>Горланов КИ</t>
  </si>
  <si>
    <t>Старший судья по награждению:</t>
  </si>
  <si>
    <t>Размахнина ОП</t>
  </si>
  <si>
    <t>Состав  судей:</t>
  </si>
  <si>
    <t>Судья на финише</t>
  </si>
  <si>
    <t>Архипов ФМ</t>
  </si>
  <si>
    <t>Казаков СА</t>
  </si>
  <si>
    <t>Судья хронометрист</t>
  </si>
  <si>
    <t>Мальцев СВ</t>
  </si>
  <si>
    <t>судья  1 категории</t>
  </si>
  <si>
    <t>Судья по медобеспечению</t>
  </si>
  <si>
    <t>Пшеницына НГ</t>
  </si>
  <si>
    <t>г. Каменск-Уральский</t>
  </si>
  <si>
    <t>на Призы Деда Мороза</t>
  </si>
  <si>
    <t>Дериглазова ПВ</t>
  </si>
  <si>
    <t>судья 2 категории</t>
  </si>
  <si>
    <t>26 декабря 2018г</t>
  </si>
  <si>
    <t>с/к "ОЛИМП"</t>
  </si>
  <si>
    <t>на призы Деда Мороза</t>
  </si>
  <si>
    <t>СК"ОЛИМП"</t>
  </si>
  <si>
    <t>девушки</t>
  </si>
  <si>
    <t>место</t>
  </si>
  <si>
    <t>Фамилия  Имя</t>
  </si>
  <si>
    <t>30м</t>
  </si>
  <si>
    <t>50м</t>
  </si>
  <si>
    <t>сумма</t>
  </si>
  <si>
    <t>разряд</t>
  </si>
  <si>
    <t>тренер</t>
  </si>
  <si>
    <t>Атаманенко Вика</t>
  </si>
  <si>
    <t>Сидорова Маша</t>
  </si>
  <si>
    <t>Шибаева Юля</t>
  </si>
  <si>
    <t>Бикташева Диана</t>
  </si>
  <si>
    <t>Ильина София</t>
  </si>
  <si>
    <t>Граматикопуло Ксения</t>
  </si>
  <si>
    <t>Нурмухаметова Диана</t>
  </si>
  <si>
    <t>Смирнягина Аня</t>
  </si>
  <si>
    <t>Кузнецова Милана</t>
  </si>
  <si>
    <t>Зайцева Катя</t>
  </si>
  <si>
    <t>Кардаешина Ксюша</t>
  </si>
  <si>
    <t>Джошкун Ева</t>
  </si>
  <si>
    <t>Симонова Ксения</t>
  </si>
  <si>
    <t>Голошейкина Лера</t>
  </si>
  <si>
    <t>Грохолевич Лена</t>
  </si>
  <si>
    <t>Ермолаева Милана</t>
  </si>
  <si>
    <t>Ивина Аня</t>
  </si>
  <si>
    <t>Усурова Мария</t>
  </si>
  <si>
    <t>Скурихина Даша</t>
  </si>
  <si>
    <t>Зыков АИ Хаустов АВ</t>
  </si>
  <si>
    <t>Горланов ИА, Дериглазова ПВ</t>
  </si>
  <si>
    <t>Архипов ФМ, Осинцева ЕВ</t>
  </si>
  <si>
    <t>Радьков АГ</t>
  </si>
  <si>
    <t>Барышев Егор</t>
  </si>
  <si>
    <t>Зыков Богдан</t>
  </si>
  <si>
    <t>Подгорбунских Саша</t>
  </si>
  <si>
    <t>Мудров Костя</t>
  </si>
  <si>
    <t>Симонов Иван</t>
  </si>
  <si>
    <t>Титов Егор</t>
  </si>
  <si>
    <t>Фадеев Глеб</t>
  </si>
  <si>
    <t>Устьянцев Виктор</t>
  </si>
  <si>
    <t>Коршунов Илья</t>
  </si>
  <si>
    <t>Осипов Даниил</t>
  </si>
  <si>
    <t>Яргин Артем</t>
  </si>
  <si>
    <t>Зайнетдинов Данил</t>
  </si>
  <si>
    <t>Мартынюк Данил</t>
  </si>
  <si>
    <t>Хисамтдинов Дима</t>
  </si>
  <si>
    <t>Никифоров Жора</t>
  </si>
  <si>
    <t>Шипилов Максим</t>
  </si>
  <si>
    <t>Расторгуев Виталий</t>
  </si>
  <si>
    <t>Батюк Семен</t>
  </si>
  <si>
    <t>Попов Егор</t>
  </si>
  <si>
    <t>2008гр</t>
  </si>
  <si>
    <t>Александрова Рита</t>
  </si>
  <si>
    <t>Пяренлетчикова Катя</t>
  </si>
  <si>
    <t>Кузнецова Кристина</t>
  </si>
  <si>
    <t>Мухаметшина Олимпиада</t>
  </si>
  <si>
    <t>Бабкина Рита</t>
  </si>
  <si>
    <t>Редикурцева Даша</t>
  </si>
  <si>
    <t>Самсонова Лида</t>
  </si>
  <si>
    <t>Махова Полина</t>
  </si>
  <si>
    <t>Чернышова Вера</t>
  </si>
  <si>
    <t>Лесицына Лера</t>
  </si>
  <si>
    <t>Веселкина Настя</t>
  </si>
  <si>
    <t>Смирнова Настя</t>
  </si>
  <si>
    <t>юноши</t>
  </si>
  <si>
    <t>Удачин Савелий</t>
  </si>
  <si>
    <t>Вахрушев Артур</t>
  </si>
  <si>
    <t>Селиванов Артем</t>
  </si>
  <si>
    <t>Ильбаев Тимур</t>
  </si>
  <si>
    <t>Самойлов Тимур</t>
  </si>
  <si>
    <t>Коробцев Влад</t>
  </si>
  <si>
    <t>Птицын Саша</t>
  </si>
  <si>
    <t>Брюхов Семен</t>
  </si>
  <si>
    <t>Мокрецов Алеша</t>
  </si>
  <si>
    <t>Трапезников Денис</t>
  </si>
  <si>
    <t>Пирогов Даниил</t>
  </si>
  <si>
    <t>Симонов Илья</t>
  </si>
  <si>
    <t>Мизер Миша</t>
  </si>
  <si>
    <t>Самарцев Артем</t>
  </si>
  <si>
    <t>2007г.р.</t>
  </si>
  <si>
    <t>Банникова Вика</t>
  </si>
  <si>
    <t>Парфенова Даша</t>
  </si>
  <si>
    <t>Вишнякова Софья</t>
  </si>
  <si>
    <t>Задорина Настя</t>
  </si>
  <si>
    <t>Конина Настя</t>
  </si>
  <si>
    <t>Горных Ульяна</t>
  </si>
  <si>
    <t>Колдаева Аня</t>
  </si>
  <si>
    <t>Кобец Вероника</t>
  </si>
  <si>
    <t>Гайнуллина Кристина</t>
  </si>
  <si>
    <t>Каменщикова Оля</t>
  </si>
  <si>
    <t>Панькова Аня</t>
  </si>
  <si>
    <t>Зайнетдинова Динара</t>
  </si>
  <si>
    <t>Расковалова Алина</t>
  </si>
  <si>
    <t>Коновалова Полина</t>
  </si>
  <si>
    <t>Оболдина Таня</t>
  </si>
  <si>
    <t>Рыжова Даша</t>
  </si>
  <si>
    <t>Акмалова Катя</t>
  </si>
  <si>
    <t>Грушак Мария</t>
  </si>
  <si>
    <t>Некрасова Лена</t>
  </si>
  <si>
    <t>Корелина Ева</t>
  </si>
  <si>
    <t>Шумилова  Даша</t>
  </si>
  <si>
    <t>Колунаева Марина</t>
  </si>
  <si>
    <t>Кочеткова Лера</t>
  </si>
  <si>
    <t>Тагирова Карина</t>
  </si>
  <si>
    <t>Мясникова Саша</t>
  </si>
  <si>
    <t>Григорьева Лера</t>
  </si>
  <si>
    <t>Третьяков Саша</t>
  </si>
  <si>
    <t>Кочуров Вова</t>
  </si>
  <si>
    <t>Григорьев Владислав</t>
  </si>
  <si>
    <t>Кочнев Семен</t>
  </si>
  <si>
    <t>Данилов Саша</t>
  </si>
  <si>
    <t>Севостьянов Матвей</t>
  </si>
  <si>
    <t>Харисов Данил</t>
  </si>
  <si>
    <t>Окулов Данил</t>
  </si>
  <si>
    <t>Тверитин Данил</t>
  </si>
  <si>
    <t>Дудочкин Сергей</t>
  </si>
  <si>
    <t>Тарасов Кирилл</t>
  </si>
  <si>
    <t>Горбунов Данил</t>
  </si>
  <si>
    <t>Гинкевич Егор</t>
  </si>
  <si>
    <t>Кульпин Кирилл</t>
  </si>
  <si>
    <t>Мезенцев Виталий</t>
  </si>
  <si>
    <t>Трунин Владислав</t>
  </si>
  <si>
    <t>Шарифьянов Андрей</t>
  </si>
  <si>
    <t>Худяков Ярослав</t>
  </si>
  <si>
    <t>Оглуздин Сергей</t>
  </si>
  <si>
    <t>2006г.р.</t>
  </si>
  <si>
    <t>Дегтярева Ира</t>
  </si>
  <si>
    <t>Хренова Аня</t>
  </si>
  <si>
    <t>Поповцева Катя</t>
  </si>
  <si>
    <t>Гашкова Полина</t>
  </si>
  <si>
    <t>Тахтамыш Настя</t>
  </si>
  <si>
    <t>Терентьева Рената</t>
  </si>
  <si>
    <t>Абашева Вика</t>
  </si>
  <si>
    <t>Голоушкина Полина</t>
  </si>
  <si>
    <t>Обоскалова Арина</t>
  </si>
  <si>
    <t>Мешалкина Вика</t>
  </si>
  <si>
    <t>Долматова Алина</t>
  </si>
  <si>
    <t>Соловьева Арина</t>
  </si>
  <si>
    <t>Иванова Настя</t>
  </si>
  <si>
    <t>Трунина Маша</t>
  </si>
  <si>
    <t>Сахарова Олеся</t>
  </si>
  <si>
    <t>Поспелова Полина</t>
  </si>
  <si>
    <t>Таушканова Кристина</t>
  </si>
  <si>
    <t>Русских Диана</t>
  </si>
  <si>
    <t>Лобанова Настя</t>
  </si>
  <si>
    <t>Ильинова Алена</t>
  </si>
  <si>
    <t>Жилина Катя</t>
  </si>
  <si>
    <t>Коротаева Настя</t>
  </si>
  <si>
    <t>Елисеева Полина</t>
  </si>
  <si>
    <t>Кузнецов Владислав</t>
  </si>
  <si>
    <t>Семенов Андрей</t>
  </si>
  <si>
    <t>Пошехонов Никита</t>
  </si>
  <si>
    <t>Чуварин Илья</t>
  </si>
  <si>
    <t>Пономарев Максим</t>
  </si>
  <si>
    <t>Соболев Миша</t>
  </si>
  <si>
    <t>Чемезов Артем</t>
  </si>
  <si>
    <t>Ефимкин Илья</t>
  </si>
  <si>
    <t>Полянский Семен</t>
  </si>
  <si>
    <t>Решетников Костя</t>
  </si>
  <si>
    <t>Дегтярев Павел</t>
  </si>
  <si>
    <t>Хасанов Артем</t>
  </si>
  <si>
    <t>Селиванов Семен</t>
  </si>
  <si>
    <t>Шаламов Артем</t>
  </si>
  <si>
    <t>Лямин Данил</t>
  </si>
  <si>
    <t>Логинов Глеб</t>
  </si>
  <si>
    <t>30 метров + 50 метров</t>
  </si>
  <si>
    <t xml:space="preserve">2009 г.р </t>
  </si>
  <si>
    <t>2009 г.р.</t>
  </si>
  <si>
    <t>Юноши</t>
  </si>
  <si>
    <t>2007 г.р.</t>
  </si>
  <si>
    <t>Главный судья соревнований</t>
  </si>
  <si>
    <t>СС 1К</t>
  </si>
  <si>
    <t>Главный секретарь соревнований</t>
  </si>
  <si>
    <t>СС ВК</t>
  </si>
  <si>
    <t>А.И. Зыков</t>
  </si>
  <si>
    <t>В.Д. Хлобыстова</t>
  </si>
  <si>
    <t>3р</t>
  </si>
  <si>
    <t>2юн</t>
  </si>
  <si>
    <t>1юн</t>
  </si>
  <si>
    <t>3юн</t>
  </si>
  <si>
    <t>б/р</t>
  </si>
  <si>
    <t>2р</t>
  </si>
  <si>
    <t>Воронин Иван</t>
  </si>
  <si>
    <t>судья  ВК</t>
  </si>
  <si>
    <t>Помошник стартера</t>
  </si>
  <si>
    <t>Хлобыстов А.И.</t>
  </si>
  <si>
    <t>Бантыш О.В.</t>
  </si>
  <si>
    <t>судья 3 категории</t>
  </si>
  <si>
    <t>Судья секретарь на финише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</si>
</sst>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2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7" fillId="0" borderId="0" xfId="0" applyFont="1" applyFill="1" applyBorder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9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workbookViewId="0">
      <selection activeCell="I35" sqref="I35"/>
    </sheetView>
  </sheetViews>
  <sheetFormatPr defaultRowHeight="15" x14ac:dyDescent="0.25"/>
  <cols>
    <col min="9" max="9" width="13.85546875" customWidth="1"/>
  </cols>
  <sheetData>
    <row r="2" spans="1:8" ht="23.25" x14ac:dyDescent="0.35">
      <c r="A2" s="1" t="s">
        <v>0</v>
      </c>
    </row>
    <row r="3" spans="1:8" ht="21" x14ac:dyDescent="0.35">
      <c r="B3" s="2" t="s">
        <v>1</v>
      </c>
    </row>
    <row r="4" spans="1:8" ht="18.75" x14ac:dyDescent="0.3">
      <c r="C4" s="3" t="s">
        <v>2</v>
      </c>
    </row>
    <row r="7" spans="1:8" ht="26.25" x14ac:dyDescent="0.4">
      <c r="B7" s="4" t="s">
        <v>3</v>
      </c>
    </row>
    <row r="9" spans="1:8" ht="26.25" x14ac:dyDescent="0.4">
      <c r="C9" s="4" t="s">
        <v>32</v>
      </c>
    </row>
    <row r="13" spans="1:8" ht="18.75" x14ac:dyDescent="0.3">
      <c r="C13" s="3" t="s">
        <v>4</v>
      </c>
    </row>
    <row r="15" spans="1:8" x14ac:dyDescent="0.25">
      <c r="A15" t="s">
        <v>5</v>
      </c>
      <c r="F15" t="s">
        <v>15</v>
      </c>
      <c r="H15" t="s">
        <v>7</v>
      </c>
    </row>
    <row r="16" spans="1:8" x14ac:dyDescent="0.25">
      <c r="A16" t="s">
        <v>8</v>
      </c>
      <c r="F16" t="s">
        <v>9</v>
      </c>
      <c r="H16" t="s">
        <v>221</v>
      </c>
    </row>
    <row r="17" spans="1:8" x14ac:dyDescent="0.25">
      <c r="A17" t="s">
        <v>10</v>
      </c>
      <c r="F17" t="s">
        <v>11</v>
      </c>
      <c r="H17" t="s">
        <v>221</v>
      </c>
    </row>
    <row r="18" spans="1:8" x14ac:dyDescent="0.25">
      <c r="A18" t="s">
        <v>12</v>
      </c>
      <c r="F18" t="s">
        <v>13</v>
      </c>
      <c r="H18" t="s">
        <v>7</v>
      </c>
    </row>
    <row r="19" spans="1:8" x14ac:dyDescent="0.25">
      <c r="A19" t="s">
        <v>14</v>
      </c>
      <c r="F19" t="s">
        <v>6</v>
      </c>
      <c r="H19" t="s">
        <v>7</v>
      </c>
    </row>
    <row r="20" spans="1:8" x14ac:dyDescent="0.25">
      <c r="A20" t="s">
        <v>16</v>
      </c>
      <c r="F20" t="s">
        <v>27</v>
      </c>
      <c r="H20" t="s">
        <v>7</v>
      </c>
    </row>
    <row r="21" spans="1:8" x14ac:dyDescent="0.25">
      <c r="A21" t="s">
        <v>18</v>
      </c>
      <c r="F21" t="s">
        <v>19</v>
      </c>
      <c r="H21" t="s">
        <v>7</v>
      </c>
    </row>
    <row r="22" spans="1:8" x14ac:dyDescent="0.25">
      <c r="A22" t="s">
        <v>20</v>
      </c>
      <c r="F22" t="s">
        <v>21</v>
      </c>
    </row>
    <row r="26" spans="1:8" x14ac:dyDescent="0.25">
      <c r="C26" t="s">
        <v>22</v>
      </c>
    </row>
    <row r="28" spans="1:8" x14ac:dyDescent="0.25">
      <c r="A28" t="s">
        <v>23</v>
      </c>
      <c r="F28" t="s">
        <v>17</v>
      </c>
      <c r="H28" t="s">
        <v>7</v>
      </c>
    </row>
    <row r="29" spans="1:8" x14ac:dyDescent="0.25">
      <c r="A29" t="s">
        <v>23</v>
      </c>
      <c r="F29" t="s">
        <v>33</v>
      </c>
      <c r="H29" t="s">
        <v>34</v>
      </c>
    </row>
    <row r="30" spans="1:8" x14ac:dyDescent="0.25">
      <c r="A30" t="s">
        <v>26</v>
      </c>
      <c r="F30" t="s">
        <v>24</v>
      </c>
      <c r="H30" t="s">
        <v>28</v>
      </c>
    </row>
    <row r="31" spans="1:8" x14ac:dyDescent="0.25">
      <c r="A31" t="s">
        <v>26</v>
      </c>
      <c r="F31" t="s">
        <v>25</v>
      </c>
      <c r="H31" t="s">
        <v>28</v>
      </c>
    </row>
    <row r="32" spans="1:8" x14ac:dyDescent="0.25">
      <c r="A32" t="s">
        <v>222</v>
      </c>
      <c r="F32" t="s">
        <v>223</v>
      </c>
      <c r="H32" t="s">
        <v>34</v>
      </c>
    </row>
    <row r="33" spans="1:8" x14ac:dyDescent="0.25">
      <c r="A33" t="s">
        <v>226</v>
      </c>
      <c r="F33" t="s">
        <v>224</v>
      </c>
      <c r="H33" t="s">
        <v>225</v>
      </c>
    </row>
    <row r="34" spans="1:8" x14ac:dyDescent="0.25">
      <c r="A34" t="s">
        <v>29</v>
      </c>
      <c r="F34" t="s">
        <v>30</v>
      </c>
    </row>
    <row r="42" spans="1:8" x14ac:dyDescent="0.25">
      <c r="A42" t="s">
        <v>35</v>
      </c>
      <c r="D42" t="s">
        <v>31</v>
      </c>
      <c r="H42" t="s">
        <v>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workbookViewId="0">
      <selection activeCell="E1" sqref="E1"/>
    </sheetView>
  </sheetViews>
  <sheetFormatPr defaultRowHeight="15" x14ac:dyDescent="0.25"/>
  <cols>
    <col min="1" max="1" width="9.42578125" style="8" customWidth="1"/>
    <col min="2" max="2" width="25" style="7" customWidth="1"/>
    <col min="3" max="6" width="9.140625" style="8"/>
    <col min="7" max="7" width="13.42578125" style="8" customWidth="1"/>
    <col min="8" max="8" width="31.85546875" style="7" customWidth="1"/>
    <col min="9" max="16384" width="9.140625" style="7"/>
  </cols>
  <sheetData>
    <row r="1" spans="1:8" ht="28.5" customHeight="1" x14ac:dyDescent="0.55000000000000004">
      <c r="B1" s="6" t="s">
        <v>3</v>
      </c>
    </row>
    <row r="2" spans="1:8" ht="20.25" customHeight="1" x14ac:dyDescent="0.35">
      <c r="C2" s="5" t="s">
        <v>37</v>
      </c>
      <c r="D2" s="5"/>
    </row>
    <row r="3" spans="1:8" ht="7.5" customHeight="1" x14ac:dyDescent="0.25"/>
    <row r="4" spans="1:8" ht="15.75" x14ac:dyDescent="0.25">
      <c r="A4" s="18" t="s">
        <v>35</v>
      </c>
      <c r="H4" s="8" t="s">
        <v>38</v>
      </c>
    </row>
    <row r="5" spans="1:8" ht="15.75" customHeight="1" x14ac:dyDescent="0.3">
      <c r="C5" s="7"/>
      <c r="D5" s="7"/>
      <c r="E5" s="15" t="s">
        <v>203</v>
      </c>
      <c r="F5" s="15"/>
    </row>
    <row r="6" spans="1:8" ht="8.25" customHeight="1" x14ac:dyDescent="0.25"/>
    <row r="7" spans="1:8" ht="15" customHeight="1" x14ac:dyDescent="0.3">
      <c r="C7" s="14" t="s">
        <v>204</v>
      </c>
      <c r="D7" s="14"/>
      <c r="E7" s="7"/>
      <c r="F7" s="7"/>
      <c r="G7" s="16" t="s">
        <v>39</v>
      </c>
    </row>
    <row r="8" spans="1:8" ht="7.5" customHeight="1" x14ac:dyDescent="0.25"/>
    <row r="9" spans="1:8" x14ac:dyDescent="0.25">
      <c r="A9" s="10" t="s">
        <v>40</v>
      </c>
      <c r="B9" s="9" t="s">
        <v>41</v>
      </c>
      <c r="C9" s="10" t="s">
        <v>42</v>
      </c>
      <c r="D9" s="10" t="s">
        <v>45</v>
      </c>
      <c r="E9" s="10" t="s">
        <v>43</v>
      </c>
      <c r="F9" s="10" t="s">
        <v>45</v>
      </c>
      <c r="G9" s="10" t="s">
        <v>44</v>
      </c>
      <c r="H9" s="9" t="s">
        <v>46</v>
      </c>
    </row>
    <row r="10" spans="1:8" ht="18" customHeight="1" x14ac:dyDescent="0.25">
      <c r="A10" s="10">
        <v>1</v>
      </c>
      <c r="B10" s="9" t="s">
        <v>59</v>
      </c>
      <c r="C10" s="10">
        <v>4.8899999999999997</v>
      </c>
      <c r="D10" s="10" t="s">
        <v>214</v>
      </c>
      <c r="E10" s="10">
        <v>7.89</v>
      </c>
      <c r="F10" s="10" t="s">
        <v>216</v>
      </c>
      <c r="G10" s="10">
        <f t="shared" ref="G10:G28" si="0">SUM(C10:E10)</f>
        <v>12.78</v>
      </c>
      <c r="H10" s="9" t="s">
        <v>68</v>
      </c>
    </row>
    <row r="11" spans="1:8" ht="18" customHeight="1" x14ac:dyDescent="0.25">
      <c r="A11" s="10">
        <v>2</v>
      </c>
      <c r="B11" s="9" t="s">
        <v>56</v>
      </c>
      <c r="C11" s="10">
        <v>5.24</v>
      </c>
      <c r="D11" s="10" t="s">
        <v>215</v>
      </c>
      <c r="E11" s="10">
        <v>8.0399999999999991</v>
      </c>
      <c r="F11" s="10" t="s">
        <v>216</v>
      </c>
      <c r="G11" s="10">
        <f t="shared" si="0"/>
        <v>13.28</v>
      </c>
      <c r="H11" s="9" t="s">
        <v>27</v>
      </c>
    </row>
    <row r="12" spans="1:8" ht="18" customHeight="1" x14ac:dyDescent="0.25">
      <c r="A12" s="10">
        <v>3</v>
      </c>
      <c r="B12" s="9" t="s">
        <v>62</v>
      </c>
      <c r="C12" s="10">
        <v>5.09</v>
      </c>
      <c r="D12" s="10" t="s">
        <v>216</v>
      </c>
      <c r="E12" s="10">
        <v>8.43</v>
      </c>
      <c r="F12" s="10" t="s">
        <v>215</v>
      </c>
      <c r="G12" s="10">
        <f t="shared" si="0"/>
        <v>13.52</v>
      </c>
      <c r="H12" s="9" t="s">
        <v>68</v>
      </c>
    </row>
    <row r="13" spans="1:8" ht="18" customHeight="1" x14ac:dyDescent="0.25">
      <c r="A13" s="10">
        <v>4</v>
      </c>
      <c r="B13" s="9" t="s">
        <v>53</v>
      </c>
      <c r="C13" s="10">
        <v>5.36</v>
      </c>
      <c r="D13" s="10" t="s">
        <v>217</v>
      </c>
      <c r="E13" s="10">
        <v>8.44</v>
      </c>
      <c r="F13" s="10" t="s">
        <v>215</v>
      </c>
      <c r="G13" s="11">
        <f t="shared" si="0"/>
        <v>13.8</v>
      </c>
      <c r="H13" s="9" t="s">
        <v>66</v>
      </c>
    </row>
    <row r="14" spans="1:8" ht="18" customHeight="1" x14ac:dyDescent="0.25">
      <c r="A14" s="10">
        <v>5</v>
      </c>
      <c r="B14" s="9" t="s">
        <v>50</v>
      </c>
      <c r="C14" s="10">
        <v>5.36</v>
      </c>
      <c r="D14" s="10" t="s">
        <v>217</v>
      </c>
      <c r="E14" s="10">
        <v>8.51</v>
      </c>
      <c r="F14" s="10" t="s">
        <v>215</v>
      </c>
      <c r="G14" s="10">
        <f t="shared" si="0"/>
        <v>13.870000000000001</v>
      </c>
      <c r="H14" s="9" t="s">
        <v>68</v>
      </c>
    </row>
    <row r="15" spans="1:8" ht="18" customHeight="1" x14ac:dyDescent="0.25">
      <c r="A15" s="10">
        <v>6</v>
      </c>
      <c r="B15" s="9" t="s">
        <v>47</v>
      </c>
      <c r="C15" s="10">
        <v>5.39</v>
      </c>
      <c r="D15" s="10" t="s">
        <v>217</v>
      </c>
      <c r="E15" s="10">
        <v>8.51</v>
      </c>
      <c r="F15" s="10" t="s">
        <v>215</v>
      </c>
      <c r="G15" s="11">
        <f t="shared" si="0"/>
        <v>13.899999999999999</v>
      </c>
      <c r="H15" s="9" t="s">
        <v>66</v>
      </c>
    </row>
    <row r="16" spans="1:8" ht="18" customHeight="1" x14ac:dyDescent="0.25">
      <c r="A16" s="10">
        <v>7</v>
      </c>
      <c r="B16" s="9" t="s">
        <v>52</v>
      </c>
      <c r="C16" s="11">
        <v>5.8</v>
      </c>
      <c r="D16" s="11" t="s">
        <v>218</v>
      </c>
      <c r="E16" s="10">
        <v>8.5500000000000007</v>
      </c>
      <c r="F16" s="10" t="s">
        <v>215</v>
      </c>
      <c r="G16" s="10">
        <f t="shared" si="0"/>
        <v>14.350000000000001</v>
      </c>
      <c r="H16" s="9" t="s">
        <v>66</v>
      </c>
    </row>
    <row r="17" spans="1:8" ht="18" customHeight="1" x14ac:dyDescent="0.25">
      <c r="A17" s="10">
        <v>8</v>
      </c>
      <c r="B17" s="9" t="s">
        <v>60</v>
      </c>
      <c r="C17" s="10">
        <v>5.51</v>
      </c>
      <c r="D17" s="10" t="s">
        <v>217</v>
      </c>
      <c r="E17" s="10">
        <v>8.93</v>
      </c>
      <c r="F17" s="10" t="s">
        <v>217</v>
      </c>
      <c r="G17" s="10">
        <f t="shared" si="0"/>
        <v>14.44</v>
      </c>
      <c r="H17" s="9" t="s">
        <v>66</v>
      </c>
    </row>
    <row r="18" spans="1:8" ht="18" customHeight="1" x14ac:dyDescent="0.25">
      <c r="A18" s="10">
        <v>9</v>
      </c>
      <c r="B18" s="9" t="s">
        <v>51</v>
      </c>
      <c r="C18" s="10">
        <v>5.69</v>
      </c>
      <c r="D18" s="10" t="s">
        <v>218</v>
      </c>
      <c r="E18" s="10">
        <v>9.08</v>
      </c>
      <c r="F18" s="10" t="s">
        <v>217</v>
      </c>
      <c r="G18" s="10">
        <f t="shared" si="0"/>
        <v>14.77</v>
      </c>
      <c r="H18" s="9" t="s">
        <v>67</v>
      </c>
    </row>
    <row r="19" spans="1:8" ht="18" customHeight="1" x14ac:dyDescent="0.25">
      <c r="A19" s="10">
        <v>10</v>
      </c>
      <c r="B19" s="9" t="s">
        <v>48</v>
      </c>
      <c r="C19" s="10">
        <v>5.54</v>
      </c>
      <c r="D19" s="10" t="s">
        <v>217</v>
      </c>
      <c r="E19" s="10">
        <v>9.5500000000000007</v>
      </c>
      <c r="F19" s="10" t="s">
        <v>218</v>
      </c>
      <c r="G19" s="10">
        <f t="shared" si="0"/>
        <v>15.09</v>
      </c>
      <c r="H19" s="9" t="s">
        <v>67</v>
      </c>
    </row>
    <row r="20" spans="1:8" ht="18" customHeight="1" x14ac:dyDescent="0.25">
      <c r="A20" s="10">
        <v>11</v>
      </c>
      <c r="B20" s="9" t="s">
        <v>63</v>
      </c>
      <c r="C20" s="10">
        <v>5.86</v>
      </c>
      <c r="D20" s="10" t="s">
        <v>218</v>
      </c>
      <c r="E20" s="10">
        <v>9.2799999999999994</v>
      </c>
      <c r="F20" s="10" t="s">
        <v>217</v>
      </c>
      <c r="G20" s="10">
        <f t="shared" si="0"/>
        <v>15.14</v>
      </c>
      <c r="H20" s="9" t="s">
        <v>66</v>
      </c>
    </row>
    <row r="21" spans="1:8" ht="18" customHeight="1" x14ac:dyDescent="0.25">
      <c r="A21" s="10">
        <v>12</v>
      </c>
      <c r="B21" s="9" t="s">
        <v>49</v>
      </c>
      <c r="C21" s="11">
        <v>5.8</v>
      </c>
      <c r="D21" s="11" t="s">
        <v>218</v>
      </c>
      <c r="E21" s="10">
        <v>9.49</v>
      </c>
      <c r="F21" s="10" t="s">
        <v>218</v>
      </c>
      <c r="G21" s="10">
        <f t="shared" si="0"/>
        <v>15.29</v>
      </c>
      <c r="H21" s="9" t="s">
        <v>68</v>
      </c>
    </row>
    <row r="22" spans="1:8" ht="18" customHeight="1" x14ac:dyDescent="0.25">
      <c r="A22" s="10">
        <v>13</v>
      </c>
      <c r="B22" s="9" t="s">
        <v>57</v>
      </c>
      <c r="C22" s="10">
        <v>5.84</v>
      </c>
      <c r="D22" s="10" t="s">
        <v>218</v>
      </c>
      <c r="E22" s="10">
        <v>9.5299999999999994</v>
      </c>
      <c r="F22" s="10" t="s">
        <v>218</v>
      </c>
      <c r="G22" s="10">
        <f t="shared" si="0"/>
        <v>15.37</v>
      </c>
      <c r="H22" s="9" t="s">
        <v>66</v>
      </c>
    </row>
    <row r="23" spans="1:8" ht="18" customHeight="1" x14ac:dyDescent="0.25">
      <c r="A23" s="10">
        <v>14</v>
      </c>
      <c r="B23" s="9" t="s">
        <v>58</v>
      </c>
      <c r="C23" s="11">
        <v>6</v>
      </c>
      <c r="D23" s="11" t="s">
        <v>218</v>
      </c>
      <c r="E23" s="10">
        <v>9.49</v>
      </c>
      <c r="F23" s="10" t="s">
        <v>218</v>
      </c>
      <c r="G23" s="10">
        <f t="shared" si="0"/>
        <v>15.49</v>
      </c>
      <c r="H23" s="9" t="s">
        <v>67</v>
      </c>
    </row>
    <row r="24" spans="1:8" ht="18" customHeight="1" x14ac:dyDescent="0.25">
      <c r="A24" s="10">
        <v>15</v>
      </c>
      <c r="B24" s="9" t="s">
        <v>61</v>
      </c>
      <c r="C24" s="11">
        <v>6</v>
      </c>
      <c r="D24" s="11" t="s">
        <v>218</v>
      </c>
      <c r="E24" s="10">
        <v>9.49</v>
      </c>
      <c r="F24" s="10" t="s">
        <v>218</v>
      </c>
      <c r="G24" s="10">
        <f t="shared" si="0"/>
        <v>15.49</v>
      </c>
      <c r="H24" s="9" t="s">
        <v>68</v>
      </c>
    </row>
    <row r="25" spans="1:8" ht="18" customHeight="1" x14ac:dyDescent="0.25">
      <c r="A25" s="10">
        <v>16</v>
      </c>
      <c r="B25" s="9" t="s">
        <v>65</v>
      </c>
      <c r="C25" s="11">
        <v>6.1</v>
      </c>
      <c r="D25" s="11" t="s">
        <v>218</v>
      </c>
      <c r="E25" s="10">
        <v>9.69</v>
      </c>
      <c r="F25" s="10" t="s">
        <v>218</v>
      </c>
      <c r="G25" s="10">
        <f t="shared" si="0"/>
        <v>15.79</v>
      </c>
      <c r="H25" s="9" t="s">
        <v>69</v>
      </c>
    </row>
    <row r="26" spans="1:8" ht="18" customHeight="1" x14ac:dyDescent="0.25">
      <c r="A26" s="10">
        <v>17</v>
      </c>
      <c r="B26" s="9" t="s">
        <v>64</v>
      </c>
      <c r="C26" s="11">
        <v>6.1</v>
      </c>
      <c r="D26" s="11" t="s">
        <v>218</v>
      </c>
      <c r="E26" s="10">
        <v>9.7200000000000006</v>
      </c>
      <c r="F26" s="10" t="s">
        <v>218</v>
      </c>
      <c r="G26" s="10">
        <f t="shared" si="0"/>
        <v>15.82</v>
      </c>
      <c r="H26" s="9" t="s">
        <v>66</v>
      </c>
    </row>
    <row r="27" spans="1:8" ht="18" customHeight="1" x14ac:dyDescent="0.25">
      <c r="A27" s="10">
        <v>18</v>
      </c>
      <c r="B27" s="9" t="s">
        <v>54</v>
      </c>
      <c r="C27" s="10">
        <v>6.12</v>
      </c>
      <c r="D27" s="10" t="s">
        <v>218</v>
      </c>
      <c r="E27" s="11">
        <v>9.9</v>
      </c>
      <c r="F27" s="10" t="s">
        <v>218</v>
      </c>
      <c r="G27" s="10">
        <f t="shared" si="0"/>
        <v>16.02</v>
      </c>
      <c r="H27" s="9" t="s">
        <v>67</v>
      </c>
    </row>
    <row r="28" spans="1:8" ht="18" customHeight="1" x14ac:dyDescent="0.25">
      <c r="A28" s="10">
        <v>19</v>
      </c>
      <c r="B28" s="9" t="s">
        <v>55</v>
      </c>
      <c r="C28" s="11">
        <v>6.2</v>
      </c>
      <c r="D28" s="11" t="s">
        <v>218</v>
      </c>
      <c r="E28" s="10">
        <v>9.98</v>
      </c>
      <c r="F28" s="10" t="s">
        <v>218</v>
      </c>
      <c r="G28" s="10">
        <f t="shared" si="0"/>
        <v>16.18</v>
      </c>
      <c r="H28" s="9" t="s">
        <v>68</v>
      </c>
    </row>
    <row r="29" spans="1:8" ht="18" customHeight="1" x14ac:dyDescent="0.25">
      <c r="A29" s="20"/>
      <c r="B29" s="17"/>
      <c r="C29" s="21"/>
      <c r="D29" s="21"/>
      <c r="E29" s="20"/>
      <c r="F29" s="20"/>
      <c r="G29" s="20"/>
      <c r="H29" s="17"/>
    </row>
    <row r="30" spans="1:8" ht="18.75" x14ac:dyDescent="0.3">
      <c r="C30" s="13" t="s">
        <v>205</v>
      </c>
      <c r="F30" s="7"/>
      <c r="G30" s="16" t="s">
        <v>206</v>
      </c>
      <c r="H30" s="17"/>
    </row>
    <row r="31" spans="1:8" x14ac:dyDescent="0.25">
      <c r="H31" s="17"/>
    </row>
    <row r="32" spans="1:8" x14ac:dyDescent="0.25">
      <c r="A32" s="10" t="s">
        <v>40</v>
      </c>
      <c r="B32" s="9" t="s">
        <v>41</v>
      </c>
      <c r="C32" s="10" t="s">
        <v>42</v>
      </c>
      <c r="D32" s="10" t="s">
        <v>45</v>
      </c>
      <c r="E32" s="10" t="s">
        <v>43</v>
      </c>
      <c r="F32" s="10" t="s">
        <v>45</v>
      </c>
      <c r="G32" s="10" t="s">
        <v>44</v>
      </c>
      <c r="H32" s="9" t="s">
        <v>46</v>
      </c>
    </row>
    <row r="33" spans="1:8" ht="20.25" customHeight="1" x14ac:dyDescent="0.25">
      <c r="A33" s="10">
        <v>1</v>
      </c>
      <c r="B33" s="9" t="s">
        <v>70</v>
      </c>
      <c r="C33" s="11">
        <v>5.08</v>
      </c>
      <c r="D33" s="11" t="s">
        <v>218</v>
      </c>
      <c r="E33" s="10">
        <v>8.09</v>
      </c>
      <c r="F33" s="10" t="s">
        <v>218</v>
      </c>
      <c r="G33" s="11">
        <f t="shared" ref="G33:G51" si="1">SUM(C33:E33)</f>
        <v>13.17</v>
      </c>
      <c r="H33" s="12" t="s">
        <v>68</v>
      </c>
    </row>
    <row r="34" spans="1:8" ht="20.25" customHeight="1" x14ac:dyDescent="0.25">
      <c r="A34" s="10">
        <v>2</v>
      </c>
      <c r="B34" s="9" t="s">
        <v>82</v>
      </c>
      <c r="C34" s="11">
        <v>5.17</v>
      </c>
      <c r="D34" s="11" t="s">
        <v>218</v>
      </c>
      <c r="E34" s="10">
        <v>8.26</v>
      </c>
      <c r="F34" s="10" t="s">
        <v>218</v>
      </c>
      <c r="G34" s="11">
        <f t="shared" si="1"/>
        <v>13.43</v>
      </c>
      <c r="H34" s="12" t="s">
        <v>67</v>
      </c>
    </row>
    <row r="35" spans="1:8" ht="20.25" customHeight="1" x14ac:dyDescent="0.25">
      <c r="A35" s="10">
        <v>3</v>
      </c>
      <c r="B35" s="9" t="s">
        <v>71</v>
      </c>
      <c r="C35" s="11">
        <v>5.33</v>
      </c>
      <c r="D35" s="11" t="s">
        <v>218</v>
      </c>
      <c r="E35" s="10">
        <v>8.26</v>
      </c>
      <c r="F35" s="10" t="s">
        <v>218</v>
      </c>
      <c r="G35" s="11">
        <f t="shared" si="1"/>
        <v>13.59</v>
      </c>
      <c r="H35" s="12" t="s">
        <v>69</v>
      </c>
    </row>
    <row r="36" spans="1:8" ht="20.25" customHeight="1" x14ac:dyDescent="0.25">
      <c r="A36" s="10">
        <v>4</v>
      </c>
      <c r="B36" s="9" t="s">
        <v>73</v>
      </c>
      <c r="C36" s="11">
        <v>5.25</v>
      </c>
      <c r="D36" s="11" t="s">
        <v>218</v>
      </c>
      <c r="E36" s="10">
        <v>8.4499999999999993</v>
      </c>
      <c r="F36" s="10" t="s">
        <v>218</v>
      </c>
      <c r="G36" s="11">
        <f t="shared" si="1"/>
        <v>13.7</v>
      </c>
      <c r="H36" s="12" t="s">
        <v>27</v>
      </c>
    </row>
    <row r="37" spans="1:8" ht="20.25" customHeight="1" x14ac:dyDescent="0.25">
      <c r="A37" s="10">
        <v>5</v>
      </c>
      <c r="B37" s="9" t="s">
        <v>76</v>
      </c>
      <c r="C37" s="11">
        <v>5.39</v>
      </c>
      <c r="D37" s="11" t="s">
        <v>218</v>
      </c>
      <c r="E37" s="10">
        <v>8.44</v>
      </c>
      <c r="F37" s="10" t="s">
        <v>218</v>
      </c>
      <c r="G37" s="11">
        <f t="shared" si="1"/>
        <v>13.829999999999998</v>
      </c>
      <c r="H37" s="12" t="s">
        <v>66</v>
      </c>
    </row>
    <row r="38" spans="1:8" ht="20.25" customHeight="1" x14ac:dyDescent="0.25">
      <c r="A38" s="10">
        <v>6</v>
      </c>
      <c r="B38" s="9" t="s">
        <v>72</v>
      </c>
      <c r="C38" s="11">
        <v>5.5</v>
      </c>
      <c r="D38" s="11" t="s">
        <v>218</v>
      </c>
      <c r="E38" s="10">
        <v>8.42</v>
      </c>
      <c r="F38" s="10" t="s">
        <v>218</v>
      </c>
      <c r="G38" s="11">
        <f t="shared" si="1"/>
        <v>13.92</v>
      </c>
      <c r="H38" s="12" t="s">
        <v>17</v>
      </c>
    </row>
    <row r="39" spans="1:8" ht="20.25" customHeight="1" x14ac:dyDescent="0.25">
      <c r="A39" s="10">
        <v>7</v>
      </c>
      <c r="B39" s="9" t="s">
        <v>79</v>
      </c>
      <c r="C39" s="11">
        <v>5.51</v>
      </c>
      <c r="D39" s="11" t="s">
        <v>218</v>
      </c>
      <c r="E39" s="10">
        <v>8.66</v>
      </c>
      <c r="F39" s="10" t="s">
        <v>218</v>
      </c>
      <c r="G39" s="11">
        <f t="shared" si="1"/>
        <v>14.17</v>
      </c>
      <c r="H39" s="12" t="s">
        <v>27</v>
      </c>
    </row>
    <row r="40" spans="1:8" ht="20.25" customHeight="1" x14ac:dyDescent="0.25">
      <c r="A40" s="10">
        <v>8</v>
      </c>
      <c r="B40" s="9" t="s">
        <v>84</v>
      </c>
      <c r="C40" s="11">
        <v>5.6</v>
      </c>
      <c r="D40" s="11" t="s">
        <v>218</v>
      </c>
      <c r="E40" s="10">
        <v>8.7799999999999994</v>
      </c>
      <c r="F40" s="10" t="s">
        <v>218</v>
      </c>
      <c r="G40" s="11">
        <f t="shared" si="1"/>
        <v>14.379999999999999</v>
      </c>
      <c r="H40" s="12" t="s">
        <v>66</v>
      </c>
    </row>
    <row r="41" spans="1:8" ht="20.25" customHeight="1" x14ac:dyDescent="0.25">
      <c r="A41" s="10">
        <v>9</v>
      </c>
      <c r="B41" s="9" t="s">
        <v>80</v>
      </c>
      <c r="C41" s="11">
        <v>5.58</v>
      </c>
      <c r="D41" s="11" t="s">
        <v>218</v>
      </c>
      <c r="E41" s="10">
        <v>9.06</v>
      </c>
      <c r="F41" s="10" t="s">
        <v>218</v>
      </c>
      <c r="G41" s="11">
        <f t="shared" si="1"/>
        <v>14.64</v>
      </c>
      <c r="H41" s="12" t="s">
        <v>66</v>
      </c>
    </row>
    <row r="42" spans="1:8" ht="20.25" customHeight="1" x14ac:dyDescent="0.25">
      <c r="A42" s="10">
        <v>10</v>
      </c>
      <c r="B42" s="9" t="s">
        <v>74</v>
      </c>
      <c r="C42" s="11">
        <v>5.76</v>
      </c>
      <c r="D42" s="11" t="s">
        <v>218</v>
      </c>
      <c r="E42" s="10">
        <v>8.9499999999999993</v>
      </c>
      <c r="F42" s="10" t="s">
        <v>218</v>
      </c>
      <c r="G42" s="11">
        <f t="shared" si="1"/>
        <v>14.709999999999999</v>
      </c>
      <c r="H42" s="12" t="s">
        <v>67</v>
      </c>
    </row>
    <row r="43" spans="1:8" ht="20.25" customHeight="1" x14ac:dyDescent="0.25">
      <c r="A43" s="10">
        <v>11</v>
      </c>
      <c r="B43" s="9" t="s">
        <v>85</v>
      </c>
      <c r="C43" s="11">
        <v>5.69</v>
      </c>
      <c r="D43" s="11" t="s">
        <v>218</v>
      </c>
      <c r="E43" s="10">
        <v>9.02</v>
      </c>
      <c r="F43" s="10" t="s">
        <v>218</v>
      </c>
      <c r="G43" s="11">
        <f t="shared" si="1"/>
        <v>14.71</v>
      </c>
      <c r="H43" s="12" t="s">
        <v>66</v>
      </c>
    </row>
    <row r="44" spans="1:8" ht="20.25" customHeight="1" x14ac:dyDescent="0.25">
      <c r="A44" s="10">
        <v>12</v>
      </c>
      <c r="B44" s="9" t="s">
        <v>81</v>
      </c>
      <c r="C44" s="11">
        <v>5.8</v>
      </c>
      <c r="D44" s="11" t="s">
        <v>218</v>
      </c>
      <c r="E44" s="10">
        <v>9.24</v>
      </c>
      <c r="F44" s="10" t="s">
        <v>218</v>
      </c>
      <c r="G44" s="11">
        <f t="shared" si="1"/>
        <v>15.04</v>
      </c>
      <c r="H44" s="12" t="s">
        <v>68</v>
      </c>
    </row>
    <row r="45" spans="1:8" ht="20.25" customHeight="1" x14ac:dyDescent="0.25">
      <c r="A45" s="10">
        <v>13</v>
      </c>
      <c r="B45" s="9" t="s">
        <v>77</v>
      </c>
      <c r="C45" s="11">
        <v>5.87</v>
      </c>
      <c r="D45" s="11" t="s">
        <v>218</v>
      </c>
      <c r="E45" s="10">
        <v>9.24</v>
      </c>
      <c r="F45" s="10" t="s">
        <v>218</v>
      </c>
      <c r="G45" s="11">
        <f t="shared" si="1"/>
        <v>15.11</v>
      </c>
      <c r="H45" s="12" t="s">
        <v>68</v>
      </c>
    </row>
    <row r="46" spans="1:8" ht="20.25" customHeight="1" x14ac:dyDescent="0.25">
      <c r="A46" s="10">
        <v>14</v>
      </c>
      <c r="B46" s="9" t="s">
        <v>86</v>
      </c>
      <c r="C46" s="11">
        <v>5.8</v>
      </c>
      <c r="D46" s="11" t="s">
        <v>218</v>
      </c>
      <c r="E46" s="10">
        <v>9.36</v>
      </c>
      <c r="F46" s="10" t="s">
        <v>218</v>
      </c>
      <c r="G46" s="11">
        <f t="shared" si="1"/>
        <v>15.16</v>
      </c>
      <c r="H46" s="12" t="s">
        <v>66</v>
      </c>
    </row>
    <row r="47" spans="1:8" ht="20.25" customHeight="1" x14ac:dyDescent="0.25">
      <c r="A47" s="10">
        <v>15</v>
      </c>
      <c r="B47" s="9" t="s">
        <v>78</v>
      </c>
      <c r="C47" s="11">
        <v>6</v>
      </c>
      <c r="D47" s="11" t="s">
        <v>218</v>
      </c>
      <c r="E47" s="10">
        <v>9.4700000000000006</v>
      </c>
      <c r="F47" s="10" t="s">
        <v>218</v>
      </c>
      <c r="G47" s="11">
        <f t="shared" si="1"/>
        <v>15.47</v>
      </c>
      <c r="H47" s="12" t="s">
        <v>67</v>
      </c>
    </row>
    <row r="48" spans="1:8" ht="20.25" customHeight="1" x14ac:dyDescent="0.25">
      <c r="A48" s="10">
        <v>16</v>
      </c>
      <c r="B48" s="9" t="s">
        <v>83</v>
      </c>
      <c r="C48" s="11">
        <v>6</v>
      </c>
      <c r="D48" s="11" t="s">
        <v>218</v>
      </c>
      <c r="E48" s="11">
        <v>9.6999999999999993</v>
      </c>
      <c r="F48" s="10" t="s">
        <v>218</v>
      </c>
      <c r="G48" s="11">
        <f t="shared" si="1"/>
        <v>15.7</v>
      </c>
      <c r="H48" s="12" t="s">
        <v>68</v>
      </c>
    </row>
    <row r="49" spans="1:8" ht="20.25" customHeight="1" x14ac:dyDescent="0.25">
      <c r="A49" s="10">
        <v>17</v>
      </c>
      <c r="B49" s="9" t="s">
        <v>75</v>
      </c>
      <c r="C49" s="11">
        <v>6</v>
      </c>
      <c r="D49" s="11" t="s">
        <v>218</v>
      </c>
      <c r="E49" s="10">
        <v>9.93</v>
      </c>
      <c r="F49" s="10" t="s">
        <v>218</v>
      </c>
      <c r="G49" s="11">
        <f t="shared" si="1"/>
        <v>15.93</v>
      </c>
      <c r="H49" s="12" t="s">
        <v>68</v>
      </c>
    </row>
    <row r="50" spans="1:8" ht="20.25" customHeight="1" x14ac:dyDescent="0.25">
      <c r="A50" s="10">
        <v>18</v>
      </c>
      <c r="B50" s="9" t="s">
        <v>87</v>
      </c>
      <c r="C50" s="11">
        <v>6.16</v>
      </c>
      <c r="D50" s="11" t="s">
        <v>218</v>
      </c>
      <c r="E50" s="10">
        <v>9.8699999999999992</v>
      </c>
      <c r="F50" s="10" t="s">
        <v>218</v>
      </c>
      <c r="G50" s="11">
        <f t="shared" si="1"/>
        <v>16.03</v>
      </c>
      <c r="H50" s="12" t="s">
        <v>66</v>
      </c>
    </row>
    <row r="51" spans="1:8" ht="20.25" customHeight="1" x14ac:dyDescent="0.25">
      <c r="A51" s="10">
        <v>19</v>
      </c>
      <c r="B51" s="9" t="s">
        <v>88</v>
      </c>
      <c r="C51" s="11">
        <v>6.4</v>
      </c>
      <c r="D51" s="11" t="s">
        <v>218</v>
      </c>
      <c r="E51" s="10">
        <v>9.68</v>
      </c>
      <c r="F51" s="10" t="s">
        <v>218</v>
      </c>
      <c r="G51" s="11">
        <f t="shared" si="1"/>
        <v>16.079999999999998</v>
      </c>
      <c r="H51" s="12" t="s">
        <v>66</v>
      </c>
    </row>
    <row r="52" spans="1:8" ht="20.25" customHeight="1" x14ac:dyDescent="0.25">
      <c r="A52" s="20"/>
      <c r="B52" s="17"/>
      <c r="C52" s="21"/>
      <c r="D52" s="21"/>
      <c r="E52" s="20"/>
      <c r="F52" s="20"/>
      <c r="G52" s="21"/>
      <c r="H52" s="19"/>
    </row>
    <row r="53" spans="1:8" ht="20.25" customHeight="1" x14ac:dyDescent="0.25">
      <c r="A53" s="20"/>
      <c r="B53" s="17"/>
      <c r="C53" s="21"/>
      <c r="D53" s="21"/>
      <c r="E53" s="20"/>
      <c r="F53" s="20"/>
      <c r="G53" s="21"/>
      <c r="H53" s="19"/>
    </row>
    <row r="54" spans="1:8" ht="20.25" customHeight="1" x14ac:dyDescent="0.25">
      <c r="A54" s="20"/>
      <c r="B54" s="17"/>
      <c r="C54" s="21"/>
      <c r="D54" s="21"/>
      <c r="E54" s="20"/>
      <c r="F54" s="20"/>
      <c r="G54" s="21"/>
      <c r="H54" s="19"/>
    </row>
    <row r="55" spans="1:8" ht="18.75" x14ac:dyDescent="0.3">
      <c r="C55" s="15" t="s">
        <v>89</v>
      </c>
      <c r="D55" s="15"/>
      <c r="E55" s="15"/>
      <c r="F55" s="15"/>
      <c r="G55" s="15" t="s">
        <v>39</v>
      </c>
      <c r="H55" s="19"/>
    </row>
    <row r="56" spans="1:8" x14ac:dyDescent="0.25">
      <c r="C56" s="7"/>
      <c r="H56" s="19"/>
    </row>
    <row r="57" spans="1:8" x14ac:dyDescent="0.25">
      <c r="A57" s="10" t="s">
        <v>40</v>
      </c>
      <c r="B57" s="9" t="s">
        <v>41</v>
      </c>
      <c r="C57" s="10" t="s">
        <v>42</v>
      </c>
      <c r="D57" s="10" t="s">
        <v>45</v>
      </c>
      <c r="E57" s="10" t="s">
        <v>43</v>
      </c>
      <c r="F57" s="10" t="s">
        <v>45</v>
      </c>
      <c r="G57" s="10" t="s">
        <v>44</v>
      </c>
      <c r="H57" s="9" t="s">
        <v>46</v>
      </c>
    </row>
    <row r="58" spans="1:8" x14ac:dyDescent="0.25">
      <c r="A58" s="10">
        <v>1</v>
      </c>
      <c r="B58" s="9" t="s">
        <v>90</v>
      </c>
      <c r="C58" s="10">
        <v>4.67</v>
      </c>
      <c r="D58" s="10" t="s">
        <v>214</v>
      </c>
      <c r="E58" s="10">
        <v>7.48</v>
      </c>
      <c r="F58" s="10" t="s">
        <v>214</v>
      </c>
      <c r="G58" s="10">
        <f t="shared" ref="G58:G69" si="2">SUM(C58:E58)</f>
        <v>12.15</v>
      </c>
      <c r="H58" s="12" t="s">
        <v>68</v>
      </c>
    </row>
    <row r="59" spans="1:8" x14ac:dyDescent="0.25">
      <c r="A59" s="10">
        <v>2</v>
      </c>
      <c r="B59" s="9" t="s">
        <v>93</v>
      </c>
      <c r="C59" s="10">
        <v>5.21</v>
      </c>
      <c r="D59" s="10" t="s">
        <v>215</v>
      </c>
      <c r="E59" s="10">
        <v>7.95</v>
      </c>
      <c r="F59" s="10" t="s">
        <v>216</v>
      </c>
      <c r="G59" s="10">
        <f t="shared" si="2"/>
        <v>13.16</v>
      </c>
      <c r="H59" s="12" t="s">
        <v>68</v>
      </c>
    </row>
    <row r="60" spans="1:8" x14ac:dyDescent="0.25">
      <c r="A60" s="10">
        <v>3</v>
      </c>
      <c r="B60" s="9" t="s">
        <v>91</v>
      </c>
      <c r="C60" s="10">
        <v>5.19</v>
      </c>
      <c r="D60" s="10" t="s">
        <v>215</v>
      </c>
      <c r="E60" s="10">
        <v>8.34</v>
      </c>
      <c r="F60" s="10" t="s">
        <v>215</v>
      </c>
      <c r="G60" s="10">
        <f t="shared" si="2"/>
        <v>13.530000000000001</v>
      </c>
      <c r="H60" s="12" t="s">
        <v>66</v>
      </c>
    </row>
    <row r="61" spans="1:8" x14ac:dyDescent="0.25">
      <c r="A61" s="10">
        <v>4</v>
      </c>
      <c r="B61" s="9" t="s">
        <v>94</v>
      </c>
      <c r="C61" s="10">
        <v>5.23</v>
      </c>
      <c r="D61" s="10" t="s">
        <v>215</v>
      </c>
      <c r="E61" s="10">
        <v>8.42</v>
      </c>
      <c r="F61" s="10" t="s">
        <v>215</v>
      </c>
      <c r="G61" s="10">
        <f t="shared" si="2"/>
        <v>13.65</v>
      </c>
      <c r="H61" s="12" t="s">
        <v>66</v>
      </c>
    </row>
    <row r="62" spans="1:8" x14ac:dyDescent="0.25">
      <c r="A62" s="10">
        <v>5</v>
      </c>
      <c r="B62" s="9" t="s">
        <v>96</v>
      </c>
      <c r="C62" s="10">
        <v>5.35</v>
      </c>
      <c r="D62" s="10" t="s">
        <v>217</v>
      </c>
      <c r="E62" s="10">
        <v>8.5299999999999994</v>
      </c>
      <c r="F62" s="10" t="s">
        <v>215</v>
      </c>
      <c r="G62" s="10">
        <f t="shared" si="2"/>
        <v>13.879999999999999</v>
      </c>
      <c r="H62" s="12" t="s">
        <v>17</v>
      </c>
    </row>
    <row r="63" spans="1:8" x14ac:dyDescent="0.25">
      <c r="A63" s="10">
        <v>6</v>
      </c>
      <c r="B63" s="9" t="s">
        <v>97</v>
      </c>
      <c r="C63" s="11">
        <v>5.4</v>
      </c>
      <c r="D63" s="10" t="s">
        <v>217</v>
      </c>
      <c r="E63" s="11">
        <v>8.6</v>
      </c>
      <c r="F63" s="10" t="s">
        <v>215</v>
      </c>
      <c r="G63" s="11">
        <f t="shared" si="2"/>
        <v>14</v>
      </c>
      <c r="H63" s="12" t="s">
        <v>17</v>
      </c>
    </row>
    <row r="64" spans="1:8" x14ac:dyDescent="0.25">
      <c r="A64" s="10">
        <v>7</v>
      </c>
      <c r="B64" s="9" t="s">
        <v>92</v>
      </c>
      <c r="C64" s="11">
        <v>5.4</v>
      </c>
      <c r="D64" s="10" t="s">
        <v>217</v>
      </c>
      <c r="E64" s="10">
        <v>8.61</v>
      </c>
      <c r="F64" s="10" t="s">
        <v>215</v>
      </c>
      <c r="G64" s="10">
        <f t="shared" si="2"/>
        <v>14.01</v>
      </c>
      <c r="H64" s="12" t="s">
        <v>69</v>
      </c>
    </row>
    <row r="65" spans="1:8" x14ac:dyDescent="0.25">
      <c r="A65" s="10">
        <v>8</v>
      </c>
      <c r="B65" s="9" t="s">
        <v>99</v>
      </c>
      <c r="C65" s="10">
        <v>5.48</v>
      </c>
      <c r="D65" s="10" t="s">
        <v>217</v>
      </c>
      <c r="E65" s="11">
        <v>8.6</v>
      </c>
      <c r="F65" s="10" t="s">
        <v>215</v>
      </c>
      <c r="G65" s="10">
        <f t="shared" si="2"/>
        <v>14.08</v>
      </c>
      <c r="H65" s="12" t="s">
        <v>17</v>
      </c>
    </row>
    <row r="66" spans="1:8" x14ac:dyDescent="0.25">
      <c r="A66" s="10">
        <v>9</v>
      </c>
      <c r="B66" s="9" t="s">
        <v>95</v>
      </c>
      <c r="C66" s="11">
        <v>5.5</v>
      </c>
      <c r="D66" s="10" t="s">
        <v>217</v>
      </c>
      <c r="E66" s="10">
        <v>9.02</v>
      </c>
      <c r="F66" s="10" t="s">
        <v>217</v>
      </c>
      <c r="G66" s="10">
        <f t="shared" si="2"/>
        <v>14.52</v>
      </c>
      <c r="H66" s="12" t="s">
        <v>69</v>
      </c>
    </row>
    <row r="67" spans="1:8" x14ac:dyDescent="0.25">
      <c r="A67" s="10">
        <v>10</v>
      </c>
      <c r="B67" s="9" t="s">
        <v>98</v>
      </c>
      <c r="C67" s="11">
        <v>5.7</v>
      </c>
      <c r="D67" s="11" t="s">
        <v>218</v>
      </c>
      <c r="E67" s="10">
        <v>9.09</v>
      </c>
      <c r="F67" s="10" t="s">
        <v>217</v>
      </c>
      <c r="G67" s="10">
        <f t="shared" si="2"/>
        <v>14.79</v>
      </c>
      <c r="H67" s="12" t="s">
        <v>69</v>
      </c>
    </row>
    <row r="68" spans="1:8" x14ac:dyDescent="0.25">
      <c r="A68" s="10">
        <v>11</v>
      </c>
      <c r="B68" s="9" t="s">
        <v>100</v>
      </c>
      <c r="C68" s="11">
        <v>5.7</v>
      </c>
      <c r="D68" s="11" t="s">
        <v>218</v>
      </c>
      <c r="E68" s="10">
        <v>9.14</v>
      </c>
      <c r="F68" s="10" t="s">
        <v>217</v>
      </c>
      <c r="G68" s="10">
        <f t="shared" si="2"/>
        <v>14.84</v>
      </c>
      <c r="H68" s="12" t="s">
        <v>69</v>
      </c>
    </row>
    <row r="69" spans="1:8" x14ac:dyDescent="0.25">
      <c r="A69" s="10">
        <v>12</v>
      </c>
      <c r="B69" s="9" t="s">
        <v>101</v>
      </c>
      <c r="C69" s="11">
        <v>6</v>
      </c>
      <c r="D69" s="11" t="s">
        <v>218</v>
      </c>
      <c r="E69" s="10">
        <v>9.6199999999999992</v>
      </c>
      <c r="F69" s="10" t="s">
        <v>218</v>
      </c>
      <c r="G69" s="10">
        <f t="shared" si="2"/>
        <v>15.62</v>
      </c>
      <c r="H69" s="12" t="s">
        <v>17</v>
      </c>
    </row>
    <row r="70" spans="1:8" x14ac:dyDescent="0.25">
      <c r="H70" s="19"/>
    </row>
    <row r="71" spans="1:8" ht="18.75" x14ac:dyDescent="0.3">
      <c r="C71" s="7"/>
      <c r="G71" s="15" t="s">
        <v>102</v>
      </c>
      <c r="H71" s="19"/>
    </row>
    <row r="72" spans="1:8" x14ac:dyDescent="0.25">
      <c r="A72" s="10" t="s">
        <v>40</v>
      </c>
      <c r="B72" s="9" t="s">
        <v>41</v>
      </c>
      <c r="C72" s="10" t="s">
        <v>42</v>
      </c>
      <c r="D72" s="10" t="s">
        <v>45</v>
      </c>
      <c r="E72" s="10" t="s">
        <v>43</v>
      </c>
      <c r="F72" s="10" t="s">
        <v>45</v>
      </c>
      <c r="G72" s="10" t="s">
        <v>44</v>
      </c>
      <c r="H72" s="9" t="s">
        <v>46</v>
      </c>
    </row>
    <row r="73" spans="1:8" x14ac:dyDescent="0.25">
      <c r="A73" s="10">
        <v>1</v>
      </c>
      <c r="B73" s="12" t="s">
        <v>113</v>
      </c>
      <c r="C73" s="10">
        <v>4.9800000000000004</v>
      </c>
      <c r="D73" s="10" t="s">
        <v>217</v>
      </c>
      <c r="E73" s="10">
        <v>7.93</v>
      </c>
      <c r="F73" s="10" t="s">
        <v>217</v>
      </c>
      <c r="G73" s="10">
        <f t="shared" ref="G73:G86" si="3">SUM(C73:E73)</f>
        <v>12.91</v>
      </c>
      <c r="H73" s="12" t="s">
        <v>68</v>
      </c>
    </row>
    <row r="74" spans="1:8" x14ac:dyDescent="0.25">
      <c r="A74" s="10">
        <v>2</v>
      </c>
      <c r="B74" s="12" t="s">
        <v>107</v>
      </c>
      <c r="C74" s="10">
        <v>4.99</v>
      </c>
      <c r="D74" s="10" t="s">
        <v>217</v>
      </c>
      <c r="E74" s="10">
        <v>7.94</v>
      </c>
      <c r="F74" s="10" t="s">
        <v>217</v>
      </c>
      <c r="G74" s="10">
        <f t="shared" si="3"/>
        <v>12.93</v>
      </c>
      <c r="H74" s="12" t="s">
        <v>69</v>
      </c>
    </row>
    <row r="75" spans="1:8" x14ac:dyDescent="0.25">
      <c r="A75" s="10">
        <v>3</v>
      </c>
      <c r="B75" s="12" t="s">
        <v>114</v>
      </c>
      <c r="C75" s="11">
        <v>5.0999999999999996</v>
      </c>
      <c r="D75" s="10" t="s">
        <v>218</v>
      </c>
      <c r="E75" s="10">
        <v>8.07</v>
      </c>
      <c r="F75" s="10" t="s">
        <v>218</v>
      </c>
      <c r="G75" s="10">
        <f t="shared" si="3"/>
        <v>13.17</v>
      </c>
      <c r="H75" s="12" t="s">
        <v>66</v>
      </c>
    </row>
    <row r="76" spans="1:8" x14ac:dyDescent="0.25">
      <c r="A76" s="10">
        <v>4</v>
      </c>
      <c r="B76" s="12" t="s">
        <v>108</v>
      </c>
      <c r="C76" s="10">
        <v>5.21</v>
      </c>
      <c r="D76" s="10" t="s">
        <v>218</v>
      </c>
      <c r="E76" s="10">
        <v>7.97</v>
      </c>
      <c r="F76" s="10" t="s">
        <v>217</v>
      </c>
      <c r="G76" s="10">
        <f t="shared" si="3"/>
        <v>13.18</v>
      </c>
      <c r="H76" s="12" t="s">
        <v>66</v>
      </c>
    </row>
    <row r="77" spans="1:8" x14ac:dyDescent="0.25">
      <c r="A77" s="10">
        <v>5</v>
      </c>
      <c r="B77" s="12" t="s">
        <v>115</v>
      </c>
      <c r="C77" s="10">
        <v>5.12</v>
      </c>
      <c r="D77" s="10" t="s">
        <v>218</v>
      </c>
      <c r="E77" s="10">
        <v>8.09</v>
      </c>
      <c r="F77" s="10" t="s">
        <v>218</v>
      </c>
      <c r="G77" s="10">
        <f t="shared" si="3"/>
        <v>13.21</v>
      </c>
      <c r="H77" s="12" t="s">
        <v>66</v>
      </c>
    </row>
    <row r="78" spans="1:8" x14ac:dyDescent="0.25">
      <c r="A78" s="10">
        <v>6</v>
      </c>
      <c r="B78" s="12" t="s">
        <v>116</v>
      </c>
      <c r="C78" s="10">
        <v>5.16</v>
      </c>
      <c r="D78" s="10" t="s">
        <v>218</v>
      </c>
      <c r="E78" s="10">
        <v>8.14</v>
      </c>
      <c r="F78" s="10" t="s">
        <v>218</v>
      </c>
      <c r="G78" s="11">
        <f t="shared" si="3"/>
        <v>13.3</v>
      </c>
      <c r="H78" s="12" t="s">
        <v>68</v>
      </c>
    </row>
    <row r="79" spans="1:8" x14ac:dyDescent="0.25">
      <c r="A79" s="10">
        <v>7</v>
      </c>
      <c r="B79" s="12" t="s">
        <v>104</v>
      </c>
      <c r="C79" s="10">
        <v>5.31</v>
      </c>
      <c r="D79" s="10" t="s">
        <v>218</v>
      </c>
      <c r="E79" s="10">
        <v>8.33</v>
      </c>
      <c r="F79" s="10" t="s">
        <v>218</v>
      </c>
      <c r="G79" s="10">
        <f t="shared" si="3"/>
        <v>13.64</v>
      </c>
      <c r="H79" s="12" t="s">
        <v>69</v>
      </c>
    </row>
    <row r="80" spans="1:8" x14ac:dyDescent="0.25">
      <c r="A80" s="10">
        <v>8</v>
      </c>
      <c r="B80" s="12" t="s">
        <v>109</v>
      </c>
      <c r="C80" s="11">
        <v>5.4</v>
      </c>
      <c r="D80" s="10" t="s">
        <v>218</v>
      </c>
      <c r="E80" s="10">
        <v>8.3699999999999992</v>
      </c>
      <c r="F80" s="10" t="s">
        <v>218</v>
      </c>
      <c r="G80" s="10">
        <f t="shared" si="3"/>
        <v>13.77</v>
      </c>
      <c r="H80" s="12" t="s">
        <v>67</v>
      </c>
    </row>
    <row r="81" spans="1:8" x14ac:dyDescent="0.25">
      <c r="A81" s="10">
        <v>9</v>
      </c>
      <c r="B81" s="12" t="s">
        <v>110</v>
      </c>
      <c r="C81" s="10">
        <v>5.41</v>
      </c>
      <c r="D81" s="10" t="s">
        <v>218</v>
      </c>
      <c r="E81" s="10">
        <v>8.66</v>
      </c>
      <c r="F81" s="10" t="s">
        <v>218</v>
      </c>
      <c r="G81" s="10">
        <f t="shared" si="3"/>
        <v>14.07</v>
      </c>
      <c r="H81" s="12" t="s">
        <v>68</v>
      </c>
    </row>
    <row r="82" spans="1:8" x14ac:dyDescent="0.25">
      <c r="A82" s="10">
        <v>10</v>
      </c>
      <c r="B82" s="12" t="s">
        <v>105</v>
      </c>
      <c r="C82" s="10">
        <v>5.69</v>
      </c>
      <c r="D82" s="10" t="s">
        <v>218</v>
      </c>
      <c r="E82" s="10">
        <v>8.58</v>
      </c>
      <c r="F82" s="10" t="s">
        <v>218</v>
      </c>
      <c r="G82" s="10">
        <f t="shared" si="3"/>
        <v>14.27</v>
      </c>
      <c r="H82" s="12" t="s">
        <v>67</v>
      </c>
    </row>
    <row r="83" spans="1:8" x14ac:dyDescent="0.25">
      <c r="A83" s="10">
        <v>11</v>
      </c>
      <c r="B83" s="12" t="s">
        <v>103</v>
      </c>
      <c r="C83" s="11">
        <v>5.6</v>
      </c>
      <c r="D83" s="10" t="s">
        <v>218</v>
      </c>
      <c r="E83" s="10">
        <v>9.24</v>
      </c>
      <c r="F83" s="10" t="s">
        <v>218</v>
      </c>
      <c r="G83" s="10">
        <f t="shared" si="3"/>
        <v>14.84</v>
      </c>
      <c r="H83" s="12" t="s">
        <v>67</v>
      </c>
    </row>
    <row r="84" spans="1:8" x14ac:dyDescent="0.25">
      <c r="A84" s="10">
        <v>12</v>
      </c>
      <c r="B84" s="12" t="s">
        <v>111</v>
      </c>
      <c r="C84" s="11">
        <v>5.78</v>
      </c>
      <c r="D84" s="10" t="s">
        <v>218</v>
      </c>
      <c r="E84" s="11">
        <v>9.3000000000000007</v>
      </c>
      <c r="F84" s="10" t="s">
        <v>218</v>
      </c>
      <c r="G84" s="10">
        <f t="shared" si="3"/>
        <v>15.080000000000002</v>
      </c>
      <c r="H84" s="12" t="s">
        <v>17</v>
      </c>
    </row>
    <row r="85" spans="1:8" x14ac:dyDescent="0.25">
      <c r="A85" s="10">
        <v>13</v>
      </c>
      <c r="B85" s="12" t="s">
        <v>112</v>
      </c>
      <c r="C85" s="11">
        <v>6.1</v>
      </c>
      <c r="D85" s="10" t="s">
        <v>218</v>
      </c>
      <c r="E85" s="10">
        <v>9.7200000000000006</v>
      </c>
      <c r="F85" s="10" t="s">
        <v>218</v>
      </c>
      <c r="G85" s="10">
        <f t="shared" si="3"/>
        <v>15.82</v>
      </c>
      <c r="H85" s="12" t="s">
        <v>67</v>
      </c>
    </row>
    <row r="86" spans="1:8" x14ac:dyDescent="0.25">
      <c r="A86" s="10">
        <v>14</v>
      </c>
      <c r="B86" s="12" t="s">
        <v>106</v>
      </c>
      <c r="C86" s="11">
        <v>6.2</v>
      </c>
      <c r="D86" s="10" t="s">
        <v>218</v>
      </c>
      <c r="E86" s="10">
        <v>10.26</v>
      </c>
      <c r="F86" s="10" t="s">
        <v>218</v>
      </c>
      <c r="G86" s="10">
        <f t="shared" si="3"/>
        <v>16.46</v>
      </c>
      <c r="H86" s="12" t="s">
        <v>17</v>
      </c>
    </row>
    <row r="87" spans="1:8" ht="18.75" x14ac:dyDescent="0.3">
      <c r="C87" s="15" t="s">
        <v>117</v>
      </c>
      <c r="D87" s="15"/>
      <c r="E87" s="15"/>
      <c r="F87" s="15"/>
      <c r="G87" s="15" t="s">
        <v>39</v>
      </c>
      <c r="H87" s="19"/>
    </row>
    <row r="88" spans="1:8" x14ac:dyDescent="0.25">
      <c r="C88" s="7"/>
      <c r="H88" s="19"/>
    </row>
    <row r="89" spans="1:8" x14ac:dyDescent="0.25">
      <c r="A89" s="10" t="s">
        <v>40</v>
      </c>
      <c r="B89" s="9" t="s">
        <v>41</v>
      </c>
      <c r="C89" s="10" t="s">
        <v>42</v>
      </c>
      <c r="D89" s="10" t="s">
        <v>45</v>
      </c>
      <c r="E89" s="10" t="s">
        <v>43</v>
      </c>
      <c r="F89" s="10" t="s">
        <v>45</v>
      </c>
      <c r="G89" s="10" t="s">
        <v>44</v>
      </c>
      <c r="H89" s="9" t="s">
        <v>46</v>
      </c>
    </row>
    <row r="90" spans="1:8" ht="17.25" customHeight="1" x14ac:dyDescent="0.25">
      <c r="A90" s="10">
        <v>1</v>
      </c>
      <c r="B90" s="9" t="s">
        <v>127</v>
      </c>
      <c r="C90" s="11">
        <v>4.87</v>
      </c>
      <c r="D90" s="11" t="s">
        <v>214</v>
      </c>
      <c r="E90" s="11">
        <v>7.41</v>
      </c>
      <c r="F90" s="10" t="s">
        <v>214</v>
      </c>
      <c r="G90" s="10">
        <f t="shared" ref="G90:G115" si="4">SUM(C90:E90)</f>
        <v>12.280000000000001</v>
      </c>
      <c r="H90" s="12" t="s">
        <v>27</v>
      </c>
    </row>
    <row r="91" spans="1:8" ht="17.25" customHeight="1" x14ac:dyDescent="0.25">
      <c r="A91" s="10">
        <v>2</v>
      </c>
      <c r="B91" s="9" t="s">
        <v>121</v>
      </c>
      <c r="C91" s="11">
        <v>4.8</v>
      </c>
      <c r="D91" s="11" t="s">
        <v>214</v>
      </c>
      <c r="E91" s="11">
        <v>7.55</v>
      </c>
      <c r="F91" s="10" t="s">
        <v>214</v>
      </c>
      <c r="G91" s="10">
        <f t="shared" si="4"/>
        <v>12.35</v>
      </c>
      <c r="H91" s="12" t="s">
        <v>68</v>
      </c>
    </row>
    <row r="92" spans="1:8" ht="17.25" customHeight="1" x14ac:dyDescent="0.25">
      <c r="A92" s="10">
        <v>3</v>
      </c>
      <c r="B92" s="9" t="s">
        <v>130</v>
      </c>
      <c r="C92" s="11">
        <v>4.62</v>
      </c>
      <c r="D92" s="11" t="s">
        <v>214</v>
      </c>
      <c r="E92" s="11">
        <v>7.88</v>
      </c>
      <c r="F92" s="10" t="s">
        <v>216</v>
      </c>
      <c r="G92" s="10">
        <f t="shared" si="4"/>
        <v>12.5</v>
      </c>
      <c r="H92" s="12" t="s">
        <v>66</v>
      </c>
    </row>
    <row r="93" spans="1:8" ht="17.25" customHeight="1" x14ac:dyDescent="0.25">
      <c r="A93" s="10">
        <v>4</v>
      </c>
      <c r="B93" s="9" t="s">
        <v>142</v>
      </c>
      <c r="C93" s="11">
        <v>5</v>
      </c>
      <c r="D93" s="11" t="s">
        <v>216</v>
      </c>
      <c r="E93" s="11">
        <v>7.72</v>
      </c>
      <c r="F93" s="10" t="s">
        <v>214</v>
      </c>
      <c r="G93" s="10">
        <f t="shared" si="4"/>
        <v>12.719999999999999</v>
      </c>
      <c r="H93" s="12" t="s">
        <v>27</v>
      </c>
    </row>
    <row r="94" spans="1:8" ht="17.25" customHeight="1" x14ac:dyDescent="0.25">
      <c r="A94" s="10">
        <v>5</v>
      </c>
      <c r="B94" s="9" t="s">
        <v>143</v>
      </c>
      <c r="C94" s="11">
        <v>5.0199999999999996</v>
      </c>
      <c r="D94" s="11" t="s">
        <v>216</v>
      </c>
      <c r="E94" s="11">
        <v>7.7</v>
      </c>
      <c r="F94" s="10" t="s">
        <v>214</v>
      </c>
      <c r="G94" s="10">
        <f t="shared" si="4"/>
        <v>12.719999999999999</v>
      </c>
      <c r="H94" s="12" t="s">
        <v>66</v>
      </c>
    </row>
    <row r="95" spans="1:8" ht="17.25" customHeight="1" x14ac:dyDescent="0.25">
      <c r="A95" s="10">
        <v>6</v>
      </c>
      <c r="B95" s="9" t="s">
        <v>124</v>
      </c>
      <c r="C95" s="11">
        <v>5</v>
      </c>
      <c r="D95" s="11" t="s">
        <v>216</v>
      </c>
      <c r="E95" s="11">
        <v>7.74</v>
      </c>
      <c r="F95" s="10" t="s">
        <v>214</v>
      </c>
      <c r="G95" s="10">
        <f t="shared" si="4"/>
        <v>12.74</v>
      </c>
      <c r="H95" s="12" t="s">
        <v>68</v>
      </c>
    </row>
    <row r="96" spans="1:8" ht="17.25" customHeight="1" x14ac:dyDescent="0.25">
      <c r="A96" s="10">
        <v>7</v>
      </c>
      <c r="B96" s="9" t="s">
        <v>128</v>
      </c>
      <c r="C96" s="11">
        <v>5.08</v>
      </c>
      <c r="D96" s="11" t="s">
        <v>216</v>
      </c>
      <c r="E96" s="11">
        <v>7.72</v>
      </c>
      <c r="F96" s="10" t="s">
        <v>214</v>
      </c>
      <c r="G96" s="10">
        <f t="shared" si="4"/>
        <v>12.8</v>
      </c>
      <c r="H96" s="12" t="s">
        <v>67</v>
      </c>
    </row>
    <row r="97" spans="1:8" ht="17.25" customHeight="1" x14ac:dyDescent="0.25">
      <c r="A97" s="10">
        <v>8</v>
      </c>
      <c r="B97" s="9" t="s">
        <v>136</v>
      </c>
      <c r="C97" s="11">
        <v>5.03</v>
      </c>
      <c r="D97" s="11" t="s">
        <v>216</v>
      </c>
      <c r="E97" s="11">
        <v>7.86</v>
      </c>
      <c r="F97" s="10" t="s">
        <v>216</v>
      </c>
      <c r="G97" s="10">
        <f t="shared" si="4"/>
        <v>12.89</v>
      </c>
      <c r="H97" s="12" t="s">
        <v>27</v>
      </c>
    </row>
    <row r="98" spans="1:8" ht="17.25" customHeight="1" x14ac:dyDescent="0.25">
      <c r="A98" s="10">
        <v>9</v>
      </c>
      <c r="B98" s="9" t="s">
        <v>129</v>
      </c>
      <c r="C98" s="11">
        <v>5.3</v>
      </c>
      <c r="D98" s="11" t="s">
        <v>215</v>
      </c>
      <c r="E98" s="11">
        <v>8.18</v>
      </c>
      <c r="F98" s="10" t="s">
        <v>216</v>
      </c>
      <c r="G98" s="10">
        <f t="shared" si="4"/>
        <v>13.48</v>
      </c>
      <c r="H98" s="12" t="s">
        <v>68</v>
      </c>
    </row>
    <row r="99" spans="1:8" ht="17.25" customHeight="1" x14ac:dyDescent="0.25">
      <c r="A99" s="10">
        <v>10</v>
      </c>
      <c r="B99" s="9" t="s">
        <v>118</v>
      </c>
      <c r="C99" s="11">
        <v>5.19</v>
      </c>
      <c r="D99" s="11" t="s">
        <v>215</v>
      </c>
      <c r="E99" s="11">
        <v>8.33</v>
      </c>
      <c r="F99" s="10" t="s">
        <v>215</v>
      </c>
      <c r="G99" s="10">
        <f t="shared" si="4"/>
        <v>13.52</v>
      </c>
      <c r="H99" s="12" t="s">
        <v>68</v>
      </c>
    </row>
    <row r="100" spans="1:8" ht="17.25" customHeight="1" x14ac:dyDescent="0.25">
      <c r="A100" s="10">
        <v>11</v>
      </c>
      <c r="B100" s="9" t="s">
        <v>137</v>
      </c>
      <c r="C100" s="11">
        <v>5.29</v>
      </c>
      <c r="D100" s="11" t="s">
        <v>215</v>
      </c>
      <c r="E100" s="11">
        <v>8.2799999999999994</v>
      </c>
      <c r="F100" s="10" t="s">
        <v>215</v>
      </c>
      <c r="G100" s="10">
        <f t="shared" si="4"/>
        <v>13.57</v>
      </c>
      <c r="H100" s="12" t="s">
        <v>69</v>
      </c>
    </row>
    <row r="101" spans="1:8" ht="17.25" customHeight="1" x14ac:dyDescent="0.25">
      <c r="A101" s="10">
        <v>12</v>
      </c>
      <c r="B101" s="9" t="s">
        <v>120</v>
      </c>
      <c r="C101" s="11">
        <v>5.4</v>
      </c>
      <c r="D101" s="11" t="s">
        <v>217</v>
      </c>
      <c r="E101" s="11">
        <v>8.2899999999999991</v>
      </c>
      <c r="F101" s="10" t="s">
        <v>215</v>
      </c>
      <c r="G101" s="10">
        <f t="shared" si="4"/>
        <v>13.69</v>
      </c>
      <c r="H101" s="12" t="s">
        <v>69</v>
      </c>
    </row>
    <row r="102" spans="1:8" ht="17.25" customHeight="1" x14ac:dyDescent="0.25">
      <c r="A102" s="10">
        <v>13</v>
      </c>
      <c r="B102" s="9" t="s">
        <v>133</v>
      </c>
      <c r="C102" s="11">
        <v>5.33</v>
      </c>
      <c r="D102" s="11" t="s">
        <v>215</v>
      </c>
      <c r="E102" s="11">
        <v>8.43</v>
      </c>
      <c r="F102" s="10" t="s">
        <v>215</v>
      </c>
      <c r="G102" s="10">
        <f t="shared" si="4"/>
        <v>13.76</v>
      </c>
      <c r="H102" s="12" t="s">
        <v>67</v>
      </c>
    </row>
    <row r="103" spans="1:8" ht="17.25" customHeight="1" x14ac:dyDescent="0.25">
      <c r="A103" s="10">
        <v>14</v>
      </c>
      <c r="B103" s="9" t="s">
        <v>125</v>
      </c>
      <c r="C103" s="11">
        <v>5.41</v>
      </c>
      <c r="D103" s="11" t="s">
        <v>217</v>
      </c>
      <c r="E103" s="11">
        <v>8.41</v>
      </c>
      <c r="F103" s="10" t="s">
        <v>215</v>
      </c>
      <c r="G103" s="10">
        <f t="shared" si="4"/>
        <v>13.82</v>
      </c>
      <c r="H103" s="12" t="s">
        <v>69</v>
      </c>
    </row>
    <row r="104" spans="1:8" ht="17.25" customHeight="1" x14ac:dyDescent="0.25">
      <c r="A104" s="10">
        <v>15</v>
      </c>
      <c r="B104" s="9" t="s">
        <v>119</v>
      </c>
      <c r="C104" s="11">
        <v>5.33</v>
      </c>
      <c r="D104" s="11" t="s">
        <v>215</v>
      </c>
      <c r="E104" s="11">
        <v>8.56</v>
      </c>
      <c r="F104" s="10" t="s">
        <v>215</v>
      </c>
      <c r="G104" s="10">
        <f t="shared" si="4"/>
        <v>13.89</v>
      </c>
      <c r="H104" s="12" t="s">
        <v>67</v>
      </c>
    </row>
    <row r="105" spans="1:8" ht="17.25" customHeight="1" x14ac:dyDescent="0.25">
      <c r="A105" s="10">
        <v>16</v>
      </c>
      <c r="B105" s="9" t="s">
        <v>139</v>
      </c>
      <c r="C105" s="11">
        <v>5.5</v>
      </c>
      <c r="D105" s="11" t="s">
        <v>217</v>
      </c>
      <c r="E105" s="11">
        <v>8.68</v>
      </c>
      <c r="F105" s="10" t="s">
        <v>217</v>
      </c>
      <c r="G105" s="10">
        <f t="shared" si="4"/>
        <v>14.18</v>
      </c>
      <c r="H105" s="12" t="s">
        <v>66</v>
      </c>
    </row>
    <row r="106" spans="1:8" ht="17.25" customHeight="1" x14ac:dyDescent="0.25">
      <c r="A106" s="10">
        <v>17</v>
      </c>
      <c r="B106" s="9" t="s">
        <v>122</v>
      </c>
      <c r="C106" s="11">
        <v>5.5</v>
      </c>
      <c r="D106" s="11" t="s">
        <v>217</v>
      </c>
      <c r="E106" s="11">
        <v>8.69</v>
      </c>
      <c r="F106" s="10" t="s">
        <v>217</v>
      </c>
      <c r="G106" s="10">
        <f t="shared" si="4"/>
        <v>14.19</v>
      </c>
      <c r="H106" s="12" t="s">
        <v>68</v>
      </c>
    </row>
    <row r="107" spans="1:8" ht="17.25" customHeight="1" x14ac:dyDescent="0.25">
      <c r="A107" s="10">
        <v>18</v>
      </c>
      <c r="B107" s="9" t="s">
        <v>131</v>
      </c>
      <c r="C107" s="11">
        <v>5.45</v>
      </c>
      <c r="D107" s="11" t="s">
        <v>217</v>
      </c>
      <c r="E107" s="11">
        <v>8.75</v>
      </c>
      <c r="F107" s="10" t="s">
        <v>217</v>
      </c>
      <c r="G107" s="10">
        <f t="shared" si="4"/>
        <v>14.2</v>
      </c>
      <c r="H107" s="12" t="s">
        <v>67</v>
      </c>
    </row>
    <row r="108" spans="1:8" ht="17.25" customHeight="1" x14ac:dyDescent="0.25">
      <c r="A108" s="10">
        <v>19</v>
      </c>
      <c r="B108" s="9" t="s">
        <v>134</v>
      </c>
      <c r="C108" s="11">
        <v>5.54</v>
      </c>
      <c r="D108" s="11" t="s">
        <v>217</v>
      </c>
      <c r="E108" s="11">
        <v>8.84</v>
      </c>
      <c r="F108" s="10" t="s">
        <v>217</v>
      </c>
      <c r="G108" s="10">
        <f t="shared" si="4"/>
        <v>14.379999999999999</v>
      </c>
      <c r="H108" s="12" t="s">
        <v>68</v>
      </c>
    </row>
    <row r="109" spans="1:8" ht="17.25" customHeight="1" x14ac:dyDescent="0.25">
      <c r="A109" s="10">
        <v>20</v>
      </c>
      <c r="B109" s="9" t="s">
        <v>123</v>
      </c>
      <c r="C109" s="11">
        <v>5.6</v>
      </c>
      <c r="D109" s="11" t="s">
        <v>217</v>
      </c>
      <c r="E109" s="11">
        <v>9.07</v>
      </c>
      <c r="F109" s="10" t="s">
        <v>217</v>
      </c>
      <c r="G109" s="10">
        <f t="shared" si="4"/>
        <v>14.67</v>
      </c>
      <c r="H109" s="12" t="s">
        <v>69</v>
      </c>
    </row>
    <row r="110" spans="1:8" ht="17.25" customHeight="1" x14ac:dyDescent="0.25">
      <c r="A110" s="10">
        <v>21</v>
      </c>
      <c r="B110" s="9" t="s">
        <v>135</v>
      </c>
      <c r="C110" s="11">
        <v>5.7</v>
      </c>
      <c r="D110" s="11" t="s">
        <v>218</v>
      </c>
      <c r="E110" s="11">
        <v>8.9700000000000006</v>
      </c>
      <c r="F110" s="10" t="s">
        <v>217</v>
      </c>
      <c r="G110" s="10">
        <f t="shared" si="4"/>
        <v>14.670000000000002</v>
      </c>
      <c r="H110" s="12" t="s">
        <v>69</v>
      </c>
    </row>
    <row r="111" spans="1:8" ht="17.25" customHeight="1" x14ac:dyDescent="0.25">
      <c r="A111" s="10">
        <v>22</v>
      </c>
      <c r="B111" s="9" t="s">
        <v>126</v>
      </c>
      <c r="C111" s="11">
        <v>5.6</v>
      </c>
      <c r="D111" s="11" t="s">
        <v>217</v>
      </c>
      <c r="E111" s="11">
        <v>9.1</v>
      </c>
      <c r="F111" s="10" t="s">
        <v>217</v>
      </c>
      <c r="G111" s="10">
        <f t="shared" si="4"/>
        <v>14.7</v>
      </c>
      <c r="H111" s="12" t="s">
        <v>68</v>
      </c>
    </row>
    <row r="112" spans="1:8" ht="17.25" customHeight="1" x14ac:dyDescent="0.25">
      <c r="A112" s="10">
        <v>23</v>
      </c>
      <c r="B112" s="9" t="s">
        <v>140</v>
      </c>
      <c r="C112" s="11">
        <v>5.73</v>
      </c>
      <c r="D112" s="11" t="s">
        <v>218</v>
      </c>
      <c r="E112" s="11">
        <v>8.9700000000000006</v>
      </c>
      <c r="F112" s="10" t="s">
        <v>217</v>
      </c>
      <c r="G112" s="10">
        <f t="shared" si="4"/>
        <v>14.700000000000001</v>
      </c>
      <c r="H112" s="12" t="s">
        <v>67</v>
      </c>
    </row>
    <row r="113" spans="1:8" ht="17.25" customHeight="1" x14ac:dyDescent="0.25">
      <c r="A113" s="10">
        <v>24</v>
      </c>
      <c r="B113" s="9" t="s">
        <v>138</v>
      </c>
      <c r="C113" s="11">
        <v>5.8</v>
      </c>
      <c r="D113" s="11" t="s">
        <v>218</v>
      </c>
      <c r="E113" s="11">
        <v>9.31</v>
      </c>
      <c r="F113" s="10" t="s">
        <v>217</v>
      </c>
      <c r="G113" s="10">
        <f t="shared" si="4"/>
        <v>15.11</v>
      </c>
      <c r="H113" s="12" t="s">
        <v>69</v>
      </c>
    </row>
    <row r="114" spans="1:8" ht="17.25" customHeight="1" x14ac:dyDescent="0.25">
      <c r="A114" s="10">
        <v>25</v>
      </c>
      <c r="B114" s="9" t="s">
        <v>132</v>
      </c>
      <c r="C114" s="11">
        <v>5.8</v>
      </c>
      <c r="D114" s="11" t="s">
        <v>218</v>
      </c>
      <c r="E114" s="11">
        <v>9.5299999999999994</v>
      </c>
      <c r="F114" s="10" t="s">
        <v>218</v>
      </c>
      <c r="G114" s="10">
        <f t="shared" si="4"/>
        <v>15.329999999999998</v>
      </c>
      <c r="H114" s="12" t="s">
        <v>68</v>
      </c>
    </row>
    <row r="115" spans="1:8" ht="17.25" customHeight="1" x14ac:dyDescent="0.25">
      <c r="A115" s="10">
        <v>26</v>
      </c>
      <c r="B115" s="9" t="s">
        <v>141</v>
      </c>
      <c r="C115" s="11">
        <v>6</v>
      </c>
      <c r="D115" s="11" t="s">
        <v>218</v>
      </c>
      <c r="E115" s="11">
        <v>9.34</v>
      </c>
      <c r="F115" s="10" t="s">
        <v>217</v>
      </c>
      <c r="G115" s="10">
        <f t="shared" si="4"/>
        <v>15.34</v>
      </c>
      <c r="H115" s="12" t="s">
        <v>66</v>
      </c>
    </row>
    <row r="116" spans="1:8" ht="18.75" x14ac:dyDescent="0.3">
      <c r="C116" s="15" t="s">
        <v>207</v>
      </c>
      <c r="D116" s="15"/>
      <c r="E116" s="15"/>
      <c r="F116" s="15"/>
      <c r="G116" s="15" t="s">
        <v>102</v>
      </c>
      <c r="H116" s="19"/>
    </row>
    <row r="117" spans="1:8" x14ac:dyDescent="0.25">
      <c r="C117" s="7"/>
      <c r="H117" s="19"/>
    </row>
    <row r="118" spans="1:8" x14ac:dyDescent="0.25">
      <c r="A118" s="10" t="s">
        <v>40</v>
      </c>
      <c r="B118" s="9" t="s">
        <v>41</v>
      </c>
      <c r="C118" s="10" t="s">
        <v>42</v>
      </c>
      <c r="D118" s="10" t="s">
        <v>45</v>
      </c>
      <c r="E118" s="10" t="s">
        <v>43</v>
      </c>
      <c r="F118" s="10" t="s">
        <v>45</v>
      </c>
      <c r="G118" s="10" t="s">
        <v>44</v>
      </c>
      <c r="H118" s="9" t="s">
        <v>46</v>
      </c>
    </row>
    <row r="119" spans="1:8" ht="19.5" customHeight="1" x14ac:dyDescent="0.25">
      <c r="A119" s="10">
        <v>1</v>
      </c>
      <c r="B119" s="12" t="s">
        <v>144</v>
      </c>
      <c r="C119" s="11">
        <v>4.75</v>
      </c>
      <c r="D119" s="11" t="s">
        <v>217</v>
      </c>
      <c r="E119" s="11">
        <v>7.5</v>
      </c>
      <c r="F119" s="10" t="s">
        <v>217</v>
      </c>
      <c r="G119" s="10">
        <f t="shared" ref="G119:G137" si="5">SUM(C119:E119)</f>
        <v>12.25</v>
      </c>
      <c r="H119" s="12" t="s">
        <v>68</v>
      </c>
    </row>
    <row r="120" spans="1:8" ht="19.5" customHeight="1" x14ac:dyDescent="0.25">
      <c r="A120" s="10">
        <v>2</v>
      </c>
      <c r="B120" s="12" t="s">
        <v>159</v>
      </c>
      <c r="C120" s="11">
        <v>4.79</v>
      </c>
      <c r="D120" s="11" t="s">
        <v>217</v>
      </c>
      <c r="E120" s="11">
        <v>7.5</v>
      </c>
      <c r="F120" s="10" t="s">
        <v>217</v>
      </c>
      <c r="G120" s="10">
        <f t="shared" si="5"/>
        <v>12.29</v>
      </c>
      <c r="H120" s="12" t="s">
        <v>69</v>
      </c>
    </row>
    <row r="121" spans="1:8" ht="19.5" customHeight="1" x14ac:dyDescent="0.25">
      <c r="A121" s="10">
        <v>3</v>
      </c>
      <c r="B121" s="12" t="s">
        <v>147</v>
      </c>
      <c r="C121" s="11">
        <v>4.8899999999999997</v>
      </c>
      <c r="D121" s="11" t="s">
        <v>217</v>
      </c>
      <c r="E121" s="11">
        <v>7.46</v>
      </c>
      <c r="F121" s="10" t="s">
        <v>217</v>
      </c>
      <c r="G121" s="10">
        <f t="shared" si="5"/>
        <v>12.35</v>
      </c>
      <c r="H121" s="12" t="s">
        <v>68</v>
      </c>
    </row>
    <row r="122" spans="1:8" ht="19.5" customHeight="1" x14ac:dyDescent="0.25">
      <c r="A122" s="10">
        <v>4</v>
      </c>
      <c r="B122" s="12" t="s">
        <v>156</v>
      </c>
      <c r="C122" s="11">
        <v>4.92</v>
      </c>
      <c r="D122" s="11" t="s">
        <v>217</v>
      </c>
      <c r="E122" s="11">
        <v>7.58</v>
      </c>
      <c r="F122" s="10" t="s">
        <v>217</v>
      </c>
      <c r="G122" s="10">
        <f t="shared" si="5"/>
        <v>12.5</v>
      </c>
      <c r="H122" s="12" t="s">
        <v>66</v>
      </c>
    </row>
    <row r="123" spans="1:8" ht="19.5" customHeight="1" x14ac:dyDescent="0.25">
      <c r="A123" s="10">
        <v>5</v>
      </c>
      <c r="B123" s="12" t="s">
        <v>161</v>
      </c>
      <c r="C123" s="11">
        <v>5.05</v>
      </c>
      <c r="D123" s="11" t="s">
        <v>218</v>
      </c>
      <c r="E123" s="11">
        <v>7.91</v>
      </c>
      <c r="F123" s="10" t="s">
        <v>217</v>
      </c>
      <c r="G123" s="10">
        <f t="shared" si="5"/>
        <v>12.96</v>
      </c>
      <c r="H123" s="12" t="s">
        <v>66</v>
      </c>
    </row>
    <row r="124" spans="1:8" ht="19.5" customHeight="1" x14ac:dyDescent="0.25">
      <c r="A124" s="10">
        <v>6</v>
      </c>
      <c r="B124" s="12" t="s">
        <v>153</v>
      </c>
      <c r="C124" s="11">
        <v>5.1100000000000003</v>
      </c>
      <c r="D124" s="11" t="s">
        <v>218</v>
      </c>
      <c r="E124" s="11">
        <v>7.92</v>
      </c>
      <c r="F124" s="10" t="s">
        <v>217</v>
      </c>
      <c r="G124" s="10">
        <f t="shared" si="5"/>
        <v>13.030000000000001</v>
      </c>
      <c r="H124" s="12" t="s">
        <v>66</v>
      </c>
    </row>
    <row r="125" spans="1:8" ht="19.5" customHeight="1" x14ac:dyDescent="0.25">
      <c r="A125" s="10">
        <v>7</v>
      </c>
      <c r="B125" s="12" t="s">
        <v>157</v>
      </c>
      <c r="C125" s="11">
        <v>5.18</v>
      </c>
      <c r="D125" s="11" t="s">
        <v>218</v>
      </c>
      <c r="E125" s="11">
        <v>7.93</v>
      </c>
      <c r="F125" s="10" t="s">
        <v>217</v>
      </c>
      <c r="G125" s="10">
        <f t="shared" si="5"/>
        <v>13.11</v>
      </c>
      <c r="H125" s="12" t="s">
        <v>66</v>
      </c>
    </row>
    <row r="126" spans="1:8" ht="19.5" customHeight="1" x14ac:dyDescent="0.25">
      <c r="A126" s="10">
        <v>8</v>
      </c>
      <c r="B126" s="12" t="s">
        <v>148</v>
      </c>
      <c r="C126" s="11">
        <v>5.24</v>
      </c>
      <c r="D126" s="11" t="s">
        <v>218</v>
      </c>
      <c r="E126" s="11">
        <v>7.98</v>
      </c>
      <c r="F126" s="10" t="s">
        <v>217</v>
      </c>
      <c r="G126" s="10">
        <f t="shared" si="5"/>
        <v>13.22</v>
      </c>
      <c r="H126" s="12" t="s">
        <v>66</v>
      </c>
    </row>
    <row r="127" spans="1:8" ht="19.5" customHeight="1" x14ac:dyDescent="0.25">
      <c r="A127" s="10">
        <v>9</v>
      </c>
      <c r="B127" s="12" t="s">
        <v>162</v>
      </c>
      <c r="C127" s="11">
        <v>5.21</v>
      </c>
      <c r="D127" s="11" t="s">
        <v>218</v>
      </c>
      <c r="E127" s="11">
        <v>8.1199999999999992</v>
      </c>
      <c r="F127" s="10" t="s">
        <v>218</v>
      </c>
      <c r="G127" s="10">
        <f t="shared" si="5"/>
        <v>13.329999999999998</v>
      </c>
      <c r="H127" s="12" t="s">
        <v>66</v>
      </c>
    </row>
    <row r="128" spans="1:8" ht="19.5" customHeight="1" x14ac:dyDescent="0.25">
      <c r="A128" s="10">
        <v>10</v>
      </c>
      <c r="B128" s="12" t="s">
        <v>150</v>
      </c>
      <c r="C128" s="11">
        <v>5.2</v>
      </c>
      <c r="D128" s="11" t="s">
        <v>218</v>
      </c>
      <c r="E128" s="11">
        <v>8.25</v>
      </c>
      <c r="F128" s="10" t="s">
        <v>218</v>
      </c>
      <c r="G128" s="10">
        <f t="shared" si="5"/>
        <v>13.45</v>
      </c>
      <c r="H128" s="12" t="s">
        <v>69</v>
      </c>
    </row>
    <row r="129" spans="1:8" ht="19.5" customHeight="1" x14ac:dyDescent="0.25">
      <c r="A129" s="10">
        <v>11</v>
      </c>
      <c r="B129" s="12" t="s">
        <v>145</v>
      </c>
      <c r="C129" s="11">
        <v>5.29</v>
      </c>
      <c r="D129" s="11" t="s">
        <v>218</v>
      </c>
      <c r="E129" s="11">
        <v>8.1999999999999993</v>
      </c>
      <c r="F129" s="10" t="s">
        <v>218</v>
      </c>
      <c r="G129" s="10">
        <f t="shared" si="5"/>
        <v>13.489999999999998</v>
      </c>
      <c r="H129" s="12" t="s">
        <v>67</v>
      </c>
    </row>
    <row r="130" spans="1:8" ht="19.5" customHeight="1" x14ac:dyDescent="0.25">
      <c r="A130" s="10">
        <v>12</v>
      </c>
      <c r="B130" s="12" t="s">
        <v>158</v>
      </c>
      <c r="C130" s="11">
        <v>5.4</v>
      </c>
      <c r="D130" s="11" t="s">
        <v>218</v>
      </c>
      <c r="E130" s="11">
        <v>8.1</v>
      </c>
      <c r="F130" s="10" t="s">
        <v>218</v>
      </c>
      <c r="G130" s="10">
        <f t="shared" si="5"/>
        <v>13.5</v>
      </c>
      <c r="H130" s="12" t="s">
        <v>27</v>
      </c>
    </row>
    <row r="131" spans="1:8" ht="19.5" customHeight="1" x14ac:dyDescent="0.25">
      <c r="A131" s="10">
        <v>13</v>
      </c>
      <c r="B131" s="12" t="s">
        <v>154</v>
      </c>
      <c r="C131" s="11">
        <v>5.36</v>
      </c>
      <c r="D131" s="11" t="s">
        <v>218</v>
      </c>
      <c r="E131" s="11">
        <v>8.2799999999999994</v>
      </c>
      <c r="F131" s="10" t="s">
        <v>218</v>
      </c>
      <c r="G131" s="10">
        <f t="shared" si="5"/>
        <v>13.64</v>
      </c>
      <c r="H131" s="12" t="s">
        <v>67</v>
      </c>
    </row>
    <row r="132" spans="1:8" ht="19.5" customHeight="1" x14ac:dyDescent="0.25">
      <c r="A132" s="10">
        <v>14</v>
      </c>
      <c r="B132" s="12" t="s">
        <v>151</v>
      </c>
      <c r="C132" s="11">
        <v>5.45</v>
      </c>
      <c r="D132" s="11" t="s">
        <v>218</v>
      </c>
      <c r="E132" s="11">
        <v>8.31</v>
      </c>
      <c r="F132" s="10" t="s">
        <v>218</v>
      </c>
      <c r="G132" s="10">
        <f t="shared" si="5"/>
        <v>13.760000000000002</v>
      </c>
      <c r="H132" s="12" t="s">
        <v>27</v>
      </c>
    </row>
    <row r="133" spans="1:8" ht="19.5" customHeight="1" x14ac:dyDescent="0.25">
      <c r="A133" s="10">
        <v>15</v>
      </c>
      <c r="B133" s="12" t="s">
        <v>149</v>
      </c>
      <c r="C133" s="11">
        <v>5.5</v>
      </c>
      <c r="D133" s="11" t="s">
        <v>218</v>
      </c>
      <c r="E133" s="11">
        <v>8.5500000000000007</v>
      </c>
      <c r="F133" s="10" t="s">
        <v>218</v>
      </c>
      <c r="G133" s="10">
        <f t="shared" si="5"/>
        <v>14.05</v>
      </c>
      <c r="H133" s="12" t="s">
        <v>68</v>
      </c>
    </row>
    <row r="134" spans="1:8" ht="19.5" customHeight="1" x14ac:dyDescent="0.25">
      <c r="A134" s="10">
        <v>16</v>
      </c>
      <c r="B134" s="12" t="s">
        <v>155</v>
      </c>
      <c r="C134" s="11">
        <v>5.6</v>
      </c>
      <c r="D134" s="11" t="s">
        <v>218</v>
      </c>
      <c r="E134" s="11">
        <v>8.56</v>
      </c>
      <c r="F134" s="10" t="s">
        <v>218</v>
      </c>
      <c r="G134" s="10">
        <f t="shared" si="5"/>
        <v>14.16</v>
      </c>
      <c r="H134" s="12" t="s">
        <v>69</v>
      </c>
    </row>
    <row r="135" spans="1:8" ht="19.5" customHeight="1" x14ac:dyDescent="0.25">
      <c r="A135" s="10">
        <v>17</v>
      </c>
      <c r="B135" s="12" t="s">
        <v>146</v>
      </c>
      <c r="C135" s="11">
        <v>5.5</v>
      </c>
      <c r="D135" s="11" t="s">
        <v>218</v>
      </c>
      <c r="E135" s="11">
        <v>8.67</v>
      </c>
      <c r="F135" s="10" t="s">
        <v>218</v>
      </c>
      <c r="G135" s="10">
        <f t="shared" si="5"/>
        <v>14.17</v>
      </c>
      <c r="H135" s="12" t="s">
        <v>66</v>
      </c>
    </row>
    <row r="136" spans="1:8" ht="19.5" customHeight="1" x14ac:dyDescent="0.25">
      <c r="A136" s="10">
        <v>18</v>
      </c>
      <c r="B136" s="12" t="s">
        <v>152</v>
      </c>
      <c r="C136" s="11">
        <v>5.6</v>
      </c>
      <c r="D136" s="11" t="s">
        <v>218</v>
      </c>
      <c r="E136" s="11">
        <v>8.84</v>
      </c>
      <c r="F136" s="10" t="s">
        <v>218</v>
      </c>
      <c r="G136" s="10">
        <f t="shared" si="5"/>
        <v>14.44</v>
      </c>
      <c r="H136" s="12" t="s">
        <v>68</v>
      </c>
    </row>
    <row r="137" spans="1:8" ht="19.5" customHeight="1" x14ac:dyDescent="0.25">
      <c r="A137" s="10">
        <v>19</v>
      </c>
      <c r="B137" s="12" t="s">
        <v>160</v>
      </c>
      <c r="C137" s="11">
        <v>6.05</v>
      </c>
      <c r="D137" s="11" t="s">
        <v>218</v>
      </c>
      <c r="E137" s="11">
        <v>9.8699999999999992</v>
      </c>
      <c r="F137" s="10" t="s">
        <v>218</v>
      </c>
      <c r="G137" s="10">
        <f t="shared" si="5"/>
        <v>15.919999999999998</v>
      </c>
      <c r="H137" s="12" t="s">
        <v>17</v>
      </c>
    </row>
    <row r="138" spans="1:8" ht="19.5" customHeight="1" x14ac:dyDescent="0.25">
      <c r="A138" s="20"/>
      <c r="B138" s="19"/>
      <c r="C138" s="20"/>
      <c r="D138" s="20"/>
      <c r="E138" s="20"/>
      <c r="F138" s="20"/>
      <c r="G138" s="20"/>
      <c r="H138" s="19"/>
    </row>
    <row r="139" spans="1:8" ht="19.5" customHeight="1" x14ac:dyDescent="0.25">
      <c r="A139" s="20"/>
      <c r="B139" s="19"/>
      <c r="C139" s="20"/>
      <c r="D139" s="20"/>
      <c r="E139" s="20"/>
      <c r="F139" s="20"/>
      <c r="G139" s="20"/>
      <c r="H139" s="19"/>
    </row>
    <row r="140" spans="1:8" ht="19.5" customHeight="1" x14ac:dyDescent="0.25">
      <c r="A140" s="20"/>
      <c r="B140" s="19"/>
      <c r="C140" s="20"/>
      <c r="D140" s="20"/>
      <c r="E140" s="20"/>
      <c r="F140" s="20"/>
      <c r="G140" s="20"/>
      <c r="H140" s="19"/>
    </row>
    <row r="141" spans="1:8" x14ac:dyDescent="0.25">
      <c r="H141" s="19"/>
    </row>
    <row r="142" spans="1:8" ht="18.75" x14ac:dyDescent="0.3">
      <c r="C142" s="15" t="s">
        <v>163</v>
      </c>
      <c r="D142" s="15"/>
      <c r="E142" s="15"/>
      <c r="F142" s="15"/>
      <c r="G142" s="15" t="s">
        <v>39</v>
      </c>
      <c r="H142" s="22"/>
    </row>
    <row r="143" spans="1:8" x14ac:dyDescent="0.25">
      <c r="C143" s="7"/>
      <c r="H143" s="19"/>
    </row>
    <row r="144" spans="1:8" x14ac:dyDescent="0.25">
      <c r="A144" s="10" t="s">
        <v>40</v>
      </c>
      <c r="B144" s="9" t="s">
        <v>41</v>
      </c>
      <c r="C144" s="10" t="s">
        <v>42</v>
      </c>
      <c r="D144" s="10" t="s">
        <v>45</v>
      </c>
      <c r="E144" s="10" t="s">
        <v>43</v>
      </c>
      <c r="F144" s="10" t="s">
        <v>45</v>
      </c>
      <c r="G144" s="10" t="s">
        <v>44</v>
      </c>
      <c r="H144" s="9" t="s">
        <v>46</v>
      </c>
    </row>
    <row r="145" spans="1:8" ht="18" customHeight="1" x14ac:dyDescent="0.25">
      <c r="A145" s="10">
        <v>1</v>
      </c>
      <c r="B145" s="9" t="s">
        <v>170</v>
      </c>
      <c r="C145" s="11">
        <v>4.6500000000000004</v>
      </c>
      <c r="D145" s="11" t="s">
        <v>214</v>
      </c>
      <c r="E145" s="11">
        <v>7.36</v>
      </c>
      <c r="F145" s="10" t="s">
        <v>214</v>
      </c>
      <c r="G145" s="10">
        <f t="shared" ref="G145:G167" si="6">SUM(C145:E145)</f>
        <v>12.010000000000002</v>
      </c>
      <c r="H145" s="12" t="s">
        <v>27</v>
      </c>
    </row>
    <row r="146" spans="1:8" ht="18" customHeight="1" x14ac:dyDescent="0.25">
      <c r="A146" s="10">
        <v>2</v>
      </c>
      <c r="B146" s="9" t="s">
        <v>182</v>
      </c>
      <c r="C146" s="11">
        <v>4.74</v>
      </c>
      <c r="D146" s="11" t="s">
        <v>214</v>
      </c>
      <c r="E146" s="11">
        <v>7.34</v>
      </c>
      <c r="F146" s="10" t="s">
        <v>219</v>
      </c>
      <c r="G146" s="10">
        <f t="shared" si="6"/>
        <v>12.08</v>
      </c>
      <c r="H146" s="12" t="s">
        <v>27</v>
      </c>
    </row>
    <row r="147" spans="1:8" ht="18" customHeight="1" x14ac:dyDescent="0.25">
      <c r="A147" s="10">
        <v>3</v>
      </c>
      <c r="B147" s="9" t="s">
        <v>185</v>
      </c>
      <c r="C147" s="11">
        <v>4.79</v>
      </c>
      <c r="D147" s="11" t="s">
        <v>214</v>
      </c>
      <c r="E147" s="11">
        <v>7.53</v>
      </c>
      <c r="F147" s="10" t="s">
        <v>214</v>
      </c>
      <c r="G147" s="10">
        <f t="shared" si="6"/>
        <v>12.32</v>
      </c>
      <c r="H147" s="12" t="s">
        <v>27</v>
      </c>
    </row>
    <row r="148" spans="1:8" ht="18" customHeight="1" x14ac:dyDescent="0.25">
      <c r="A148" s="10">
        <v>4</v>
      </c>
      <c r="B148" s="9" t="s">
        <v>164</v>
      </c>
      <c r="C148" s="11">
        <v>4.88</v>
      </c>
      <c r="D148" s="11" t="s">
        <v>214</v>
      </c>
      <c r="E148" s="11">
        <v>7.71</v>
      </c>
      <c r="F148" s="10" t="s">
        <v>214</v>
      </c>
      <c r="G148" s="10">
        <f t="shared" si="6"/>
        <v>12.59</v>
      </c>
      <c r="H148" s="12" t="s">
        <v>68</v>
      </c>
    </row>
    <row r="149" spans="1:8" ht="18" customHeight="1" x14ac:dyDescent="0.25">
      <c r="A149" s="10">
        <v>5</v>
      </c>
      <c r="B149" s="9" t="s">
        <v>173</v>
      </c>
      <c r="C149" s="11">
        <v>4.7699999999999996</v>
      </c>
      <c r="D149" s="11" t="s">
        <v>214</v>
      </c>
      <c r="E149" s="11">
        <v>7.82</v>
      </c>
      <c r="F149" s="10" t="s">
        <v>216</v>
      </c>
      <c r="G149" s="10">
        <f t="shared" si="6"/>
        <v>12.59</v>
      </c>
      <c r="H149" s="12" t="s">
        <v>68</v>
      </c>
    </row>
    <row r="150" spans="1:8" ht="18" customHeight="1" x14ac:dyDescent="0.25">
      <c r="A150" s="10">
        <v>6</v>
      </c>
      <c r="B150" s="9" t="s">
        <v>179</v>
      </c>
      <c r="C150" s="11">
        <v>4.9000000000000004</v>
      </c>
      <c r="D150" s="11" t="s">
        <v>214</v>
      </c>
      <c r="E150" s="11">
        <v>7.71</v>
      </c>
      <c r="F150" s="10" t="s">
        <v>214</v>
      </c>
      <c r="G150" s="10">
        <f t="shared" si="6"/>
        <v>12.61</v>
      </c>
      <c r="H150" s="12" t="s">
        <v>66</v>
      </c>
    </row>
    <row r="151" spans="1:8" ht="18" customHeight="1" x14ac:dyDescent="0.25">
      <c r="A151" s="10">
        <v>7</v>
      </c>
      <c r="B151" s="9" t="s">
        <v>180</v>
      </c>
      <c r="C151" s="11">
        <v>5.04</v>
      </c>
      <c r="D151" s="11" t="s">
        <v>216</v>
      </c>
      <c r="E151" s="11">
        <v>7.66</v>
      </c>
      <c r="F151" s="10" t="s">
        <v>214</v>
      </c>
      <c r="G151" s="10">
        <f t="shared" si="6"/>
        <v>12.7</v>
      </c>
      <c r="H151" s="12" t="s">
        <v>27</v>
      </c>
    </row>
    <row r="152" spans="1:8" ht="18" customHeight="1" x14ac:dyDescent="0.25">
      <c r="A152" s="10">
        <v>8</v>
      </c>
      <c r="B152" s="9" t="s">
        <v>176</v>
      </c>
      <c r="C152" s="11">
        <v>5</v>
      </c>
      <c r="D152" s="11" t="s">
        <v>216</v>
      </c>
      <c r="E152" s="11">
        <v>7.75</v>
      </c>
      <c r="F152" s="10" t="s">
        <v>216</v>
      </c>
      <c r="G152" s="10">
        <f t="shared" si="6"/>
        <v>12.75</v>
      </c>
      <c r="H152" s="12" t="s">
        <v>66</v>
      </c>
    </row>
    <row r="153" spans="1:8" ht="18" customHeight="1" x14ac:dyDescent="0.25">
      <c r="A153" s="10">
        <v>9</v>
      </c>
      <c r="B153" s="9" t="s">
        <v>167</v>
      </c>
      <c r="C153" s="11">
        <v>4.9000000000000004</v>
      </c>
      <c r="D153" s="11" t="s">
        <v>214</v>
      </c>
      <c r="E153" s="11">
        <v>7.95</v>
      </c>
      <c r="F153" s="10" t="s">
        <v>216</v>
      </c>
      <c r="G153" s="10">
        <f t="shared" si="6"/>
        <v>12.850000000000001</v>
      </c>
      <c r="H153" s="12" t="s">
        <v>68</v>
      </c>
    </row>
    <row r="154" spans="1:8" ht="18" customHeight="1" x14ac:dyDescent="0.25">
      <c r="A154" s="10">
        <v>10</v>
      </c>
      <c r="B154" s="9" t="s">
        <v>183</v>
      </c>
      <c r="C154" s="11">
        <v>5.12</v>
      </c>
      <c r="D154" s="11" t="s">
        <v>216</v>
      </c>
      <c r="E154" s="11">
        <v>7.8</v>
      </c>
      <c r="F154" s="10" t="s">
        <v>216</v>
      </c>
      <c r="G154" s="10">
        <f t="shared" si="6"/>
        <v>12.92</v>
      </c>
      <c r="H154" s="12" t="s">
        <v>69</v>
      </c>
    </row>
    <row r="155" spans="1:8" ht="18" customHeight="1" x14ac:dyDescent="0.25">
      <c r="A155" s="10">
        <v>11</v>
      </c>
      <c r="B155" s="9" t="s">
        <v>171</v>
      </c>
      <c r="C155" s="11">
        <v>5.05</v>
      </c>
      <c r="D155" s="11" t="s">
        <v>216</v>
      </c>
      <c r="E155" s="11">
        <v>7.94</v>
      </c>
      <c r="F155" s="10" t="s">
        <v>216</v>
      </c>
      <c r="G155" s="10">
        <f t="shared" si="6"/>
        <v>12.99</v>
      </c>
      <c r="H155" s="12" t="s">
        <v>68</v>
      </c>
    </row>
    <row r="156" spans="1:8" ht="18" customHeight="1" x14ac:dyDescent="0.25">
      <c r="A156" s="10">
        <v>12</v>
      </c>
      <c r="B156" s="9" t="s">
        <v>165</v>
      </c>
      <c r="C156" s="11">
        <v>5.16</v>
      </c>
      <c r="D156" s="11" t="s">
        <v>215</v>
      </c>
      <c r="E156" s="11">
        <v>8.1199999999999992</v>
      </c>
      <c r="F156" s="10" t="s">
        <v>216</v>
      </c>
      <c r="G156" s="10">
        <f t="shared" si="6"/>
        <v>13.28</v>
      </c>
      <c r="H156" s="12" t="s">
        <v>67</v>
      </c>
    </row>
    <row r="157" spans="1:8" ht="18" customHeight="1" x14ac:dyDescent="0.25">
      <c r="A157" s="10">
        <v>13</v>
      </c>
      <c r="B157" s="9" t="s">
        <v>174</v>
      </c>
      <c r="C157" s="11">
        <v>5.05</v>
      </c>
      <c r="D157" s="11" t="s">
        <v>216</v>
      </c>
      <c r="E157" s="11">
        <v>8.23</v>
      </c>
      <c r="F157" s="10" t="s">
        <v>216</v>
      </c>
      <c r="G157" s="10">
        <f t="shared" si="6"/>
        <v>13.280000000000001</v>
      </c>
      <c r="H157" s="12" t="s">
        <v>66</v>
      </c>
    </row>
    <row r="158" spans="1:8" ht="18" customHeight="1" x14ac:dyDescent="0.25">
      <c r="A158" s="10">
        <v>14</v>
      </c>
      <c r="B158" s="9" t="s">
        <v>181</v>
      </c>
      <c r="C158" s="11">
        <v>5.3</v>
      </c>
      <c r="D158" s="11" t="s">
        <v>215</v>
      </c>
      <c r="E158" s="11">
        <v>8.11</v>
      </c>
      <c r="F158" s="10" t="s">
        <v>216</v>
      </c>
      <c r="G158" s="10">
        <f t="shared" si="6"/>
        <v>13.41</v>
      </c>
      <c r="H158" s="12" t="s">
        <v>66</v>
      </c>
    </row>
    <row r="159" spans="1:8" ht="18" customHeight="1" x14ac:dyDescent="0.25">
      <c r="A159" s="10">
        <v>15</v>
      </c>
      <c r="B159" s="9" t="s">
        <v>184</v>
      </c>
      <c r="C159" s="11">
        <v>5.3</v>
      </c>
      <c r="D159" s="11" t="s">
        <v>215</v>
      </c>
      <c r="E159" s="11">
        <v>8.14</v>
      </c>
      <c r="F159" s="10" t="s">
        <v>216</v>
      </c>
      <c r="G159" s="10">
        <f t="shared" si="6"/>
        <v>13.440000000000001</v>
      </c>
      <c r="H159" s="12" t="s">
        <v>27</v>
      </c>
    </row>
    <row r="160" spans="1:8" ht="18" customHeight="1" x14ac:dyDescent="0.25">
      <c r="A160" s="10">
        <v>16</v>
      </c>
      <c r="B160" s="9" t="s">
        <v>172</v>
      </c>
      <c r="C160" s="11">
        <v>5.3</v>
      </c>
      <c r="D160" s="11" t="s">
        <v>215</v>
      </c>
      <c r="E160" s="11">
        <v>8.16</v>
      </c>
      <c r="F160" s="10" t="s">
        <v>216</v>
      </c>
      <c r="G160" s="10">
        <f t="shared" si="6"/>
        <v>13.46</v>
      </c>
      <c r="H160" s="12" t="s">
        <v>69</v>
      </c>
    </row>
    <row r="161" spans="1:8" ht="18" customHeight="1" x14ac:dyDescent="0.25">
      <c r="A161" s="10">
        <v>17</v>
      </c>
      <c r="B161" s="9" t="s">
        <v>177</v>
      </c>
      <c r="C161" s="11">
        <v>5.25</v>
      </c>
      <c r="D161" s="11" t="s">
        <v>215</v>
      </c>
      <c r="E161" s="11">
        <v>8.25</v>
      </c>
      <c r="F161" s="10" t="s">
        <v>215</v>
      </c>
      <c r="G161" s="10">
        <f t="shared" si="6"/>
        <v>13.5</v>
      </c>
      <c r="H161" s="12" t="s">
        <v>69</v>
      </c>
    </row>
    <row r="162" spans="1:8" ht="18" customHeight="1" x14ac:dyDescent="0.25">
      <c r="A162" s="10">
        <v>18</v>
      </c>
      <c r="B162" s="9" t="s">
        <v>186</v>
      </c>
      <c r="C162" s="11">
        <v>5.24</v>
      </c>
      <c r="D162" s="11" t="s">
        <v>215</v>
      </c>
      <c r="E162" s="11">
        <v>8.2899999999999991</v>
      </c>
      <c r="F162" s="10" t="s">
        <v>215</v>
      </c>
      <c r="G162" s="10">
        <f t="shared" si="6"/>
        <v>13.53</v>
      </c>
      <c r="H162" s="12" t="s">
        <v>66</v>
      </c>
    </row>
    <row r="163" spans="1:8" ht="18" customHeight="1" x14ac:dyDescent="0.25">
      <c r="A163" s="10">
        <v>19</v>
      </c>
      <c r="B163" s="9" t="s">
        <v>175</v>
      </c>
      <c r="C163" s="11">
        <v>5.3</v>
      </c>
      <c r="D163" s="11" t="s">
        <v>215</v>
      </c>
      <c r="E163" s="11">
        <v>8.24</v>
      </c>
      <c r="F163" s="10" t="s">
        <v>216</v>
      </c>
      <c r="G163" s="10">
        <f t="shared" si="6"/>
        <v>13.54</v>
      </c>
      <c r="H163" s="12" t="s">
        <v>27</v>
      </c>
    </row>
    <row r="164" spans="1:8" ht="18" customHeight="1" x14ac:dyDescent="0.25">
      <c r="A164" s="10">
        <v>20</v>
      </c>
      <c r="B164" s="9" t="s">
        <v>168</v>
      </c>
      <c r="C164" s="11">
        <v>5.29</v>
      </c>
      <c r="D164" s="11" t="s">
        <v>215</v>
      </c>
      <c r="E164" s="11">
        <v>8.42</v>
      </c>
      <c r="F164" s="10" t="s">
        <v>215</v>
      </c>
      <c r="G164" s="10">
        <f t="shared" si="6"/>
        <v>13.71</v>
      </c>
      <c r="H164" s="12" t="s">
        <v>68</v>
      </c>
    </row>
    <row r="165" spans="1:8" ht="18" customHeight="1" x14ac:dyDescent="0.25">
      <c r="A165" s="10">
        <v>21</v>
      </c>
      <c r="B165" s="9" t="s">
        <v>166</v>
      </c>
      <c r="C165" s="11">
        <v>5.4</v>
      </c>
      <c r="D165" s="11" t="s">
        <v>217</v>
      </c>
      <c r="E165" s="11">
        <v>8.4600000000000009</v>
      </c>
      <c r="F165" s="10" t="s">
        <v>215</v>
      </c>
      <c r="G165" s="10">
        <f t="shared" si="6"/>
        <v>13.860000000000001</v>
      </c>
      <c r="H165" s="12" t="s">
        <v>68</v>
      </c>
    </row>
    <row r="166" spans="1:8" ht="18" customHeight="1" x14ac:dyDescent="0.25">
      <c r="A166" s="10">
        <v>22</v>
      </c>
      <c r="B166" s="9" t="s">
        <v>178</v>
      </c>
      <c r="C166" s="11">
        <v>5.5</v>
      </c>
      <c r="D166" s="11" t="s">
        <v>217</v>
      </c>
      <c r="E166" s="11">
        <v>8.5500000000000007</v>
      </c>
      <c r="F166" s="10" t="s">
        <v>215</v>
      </c>
      <c r="G166" s="10">
        <f t="shared" si="6"/>
        <v>14.05</v>
      </c>
      <c r="H166" s="12" t="s">
        <v>27</v>
      </c>
    </row>
    <row r="167" spans="1:8" ht="18" customHeight="1" x14ac:dyDescent="0.25">
      <c r="A167" s="10">
        <v>23</v>
      </c>
      <c r="B167" s="9" t="s">
        <v>169</v>
      </c>
      <c r="C167" s="11">
        <v>5.8</v>
      </c>
      <c r="D167" s="11" t="s">
        <v>218</v>
      </c>
      <c r="E167" s="11">
        <v>9.17</v>
      </c>
      <c r="F167" s="10" t="s">
        <v>217</v>
      </c>
      <c r="G167" s="10">
        <f t="shared" si="6"/>
        <v>14.969999999999999</v>
      </c>
      <c r="H167" s="12" t="s">
        <v>67</v>
      </c>
    </row>
    <row r="168" spans="1:8" x14ac:dyDescent="0.25">
      <c r="H168" s="19"/>
    </row>
    <row r="169" spans="1:8" x14ac:dyDescent="0.25">
      <c r="H169" s="19"/>
    </row>
    <row r="170" spans="1:8" ht="18.75" x14ac:dyDescent="0.3">
      <c r="C170" s="15" t="s">
        <v>163</v>
      </c>
      <c r="G170" s="15" t="s">
        <v>102</v>
      </c>
      <c r="H170" s="19"/>
    </row>
    <row r="171" spans="1:8" x14ac:dyDescent="0.25">
      <c r="C171" s="7"/>
      <c r="G171" s="7"/>
      <c r="H171" s="19"/>
    </row>
    <row r="172" spans="1:8" x14ac:dyDescent="0.25">
      <c r="A172" s="10" t="s">
        <v>40</v>
      </c>
      <c r="B172" s="9" t="s">
        <v>41</v>
      </c>
      <c r="C172" s="10" t="s">
        <v>42</v>
      </c>
      <c r="D172" s="10" t="s">
        <v>45</v>
      </c>
      <c r="E172" s="10" t="s">
        <v>43</v>
      </c>
      <c r="F172" s="10" t="s">
        <v>45</v>
      </c>
      <c r="G172" s="10" t="s">
        <v>44</v>
      </c>
      <c r="H172" s="9" t="s">
        <v>46</v>
      </c>
    </row>
    <row r="173" spans="1:8" ht="18.75" customHeight="1" x14ac:dyDescent="0.25">
      <c r="A173" s="10">
        <v>1</v>
      </c>
      <c r="B173" s="9" t="s">
        <v>220</v>
      </c>
      <c r="C173" s="11">
        <v>4.67</v>
      </c>
      <c r="D173" s="11" t="s">
        <v>215</v>
      </c>
      <c r="E173" s="11">
        <v>7.2</v>
      </c>
      <c r="F173" s="10" t="s">
        <v>215</v>
      </c>
      <c r="G173" s="10">
        <f t="shared" ref="G173:G189" si="7">SUM(C173:E173)</f>
        <v>11.870000000000001</v>
      </c>
      <c r="H173" s="12" t="s">
        <v>66</v>
      </c>
    </row>
    <row r="174" spans="1:8" ht="18.75" customHeight="1" x14ac:dyDescent="0.25">
      <c r="A174" s="10">
        <v>2</v>
      </c>
      <c r="B174" s="9" t="s">
        <v>190</v>
      </c>
      <c r="C174" s="11">
        <v>4.7300000000000004</v>
      </c>
      <c r="D174" s="11" t="s">
        <v>215</v>
      </c>
      <c r="E174" s="11">
        <v>7.15</v>
      </c>
      <c r="F174" s="10" t="s">
        <v>215</v>
      </c>
      <c r="G174" s="10">
        <f t="shared" si="7"/>
        <v>11.88</v>
      </c>
      <c r="H174" s="12" t="s">
        <v>17</v>
      </c>
    </row>
    <row r="175" spans="1:8" ht="18.75" customHeight="1" x14ac:dyDescent="0.25">
      <c r="A175" s="10">
        <v>3</v>
      </c>
      <c r="B175" s="9" t="s">
        <v>191</v>
      </c>
      <c r="C175" s="11">
        <v>4.84</v>
      </c>
      <c r="D175" s="11" t="s">
        <v>217</v>
      </c>
      <c r="E175" s="11">
        <v>7.57</v>
      </c>
      <c r="F175" s="10" t="s">
        <v>217</v>
      </c>
      <c r="G175" s="10">
        <f t="shared" si="7"/>
        <v>12.41</v>
      </c>
      <c r="H175" s="12" t="s">
        <v>66</v>
      </c>
    </row>
    <row r="176" spans="1:8" ht="18.75" customHeight="1" x14ac:dyDescent="0.25">
      <c r="A176" s="10">
        <v>4</v>
      </c>
      <c r="B176" s="9" t="s">
        <v>199</v>
      </c>
      <c r="C176" s="11">
        <v>4.95</v>
      </c>
      <c r="D176" s="11" t="s">
        <v>217</v>
      </c>
      <c r="E176" s="11">
        <v>7.53</v>
      </c>
      <c r="F176" s="10" t="s">
        <v>217</v>
      </c>
      <c r="G176" s="10">
        <f t="shared" si="7"/>
        <v>12.48</v>
      </c>
      <c r="H176" s="12" t="s">
        <v>17</v>
      </c>
    </row>
    <row r="177" spans="1:8" ht="18.75" customHeight="1" x14ac:dyDescent="0.25">
      <c r="A177" s="10">
        <v>5</v>
      </c>
      <c r="B177" s="9" t="s">
        <v>197</v>
      </c>
      <c r="C177" s="11">
        <v>5</v>
      </c>
      <c r="D177" s="11" t="s">
        <v>217</v>
      </c>
      <c r="E177" s="11">
        <v>7.62</v>
      </c>
      <c r="F177" s="10" t="s">
        <v>217</v>
      </c>
      <c r="G177" s="10">
        <f t="shared" si="7"/>
        <v>12.620000000000001</v>
      </c>
      <c r="H177" s="12" t="s">
        <v>68</v>
      </c>
    </row>
    <row r="178" spans="1:8" ht="18.75" customHeight="1" x14ac:dyDescent="0.25">
      <c r="A178" s="10">
        <v>6</v>
      </c>
      <c r="B178" s="9" t="s">
        <v>198</v>
      </c>
      <c r="C178" s="11">
        <v>4.92</v>
      </c>
      <c r="D178" s="11" t="s">
        <v>217</v>
      </c>
      <c r="E178" s="11">
        <v>7.83</v>
      </c>
      <c r="F178" s="10" t="s">
        <v>217</v>
      </c>
      <c r="G178" s="10">
        <f t="shared" si="7"/>
        <v>12.75</v>
      </c>
      <c r="H178" s="12" t="s">
        <v>66</v>
      </c>
    </row>
    <row r="179" spans="1:8" ht="18.75" customHeight="1" x14ac:dyDescent="0.25">
      <c r="A179" s="10">
        <v>7</v>
      </c>
      <c r="B179" s="9" t="s">
        <v>187</v>
      </c>
      <c r="C179" s="11">
        <v>4.99</v>
      </c>
      <c r="D179" s="11" t="s">
        <v>217</v>
      </c>
      <c r="E179" s="11">
        <v>7.81</v>
      </c>
      <c r="F179" s="10" t="s">
        <v>217</v>
      </c>
      <c r="G179" s="10">
        <f t="shared" si="7"/>
        <v>12.8</v>
      </c>
      <c r="H179" s="12" t="s">
        <v>27</v>
      </c>
    </row>
    <row r="180" spans="1:8" ht="18.75" customHeight="1" x14ac:dyDescent="0.25">
      <c r="A180" s="10">
        <v>8</v>
      </c>
      <c r="B180" s="9" t="s">
        <v>201</v>
      </c>
      <c r="C180" s="11">
        <v>4.95</v>
      </c>
      <c r="D180" s="11" t="s">
        <v>217</v>
      </c>
      <c r="E180" s="11">
        <v>7.94</v>
      </c>
      <c r="F180" s="10" t="s">
        <v>217</v>
      </c>
      <c r="G180" s="10">
        <f t="shared" si="7"/>
        <v>12.89</v>
      </c>
      <c r="H180" s="12" t="s">
        <v>66</v>
      </c>
    </row>
    <row r="181" spans="1:8" ht="18.75" customHeight="1" x14ac:dyDescent="0.25">
      <c r="A181" s="10">
        <v>9</v>
      </c>
      <c r="B181" s="9" t="s">
        <v>196</v>
      </c>
      <c r="C181" s="11">
        <v>4.9400000000000004</v>
      </c>
      <c r="D181" s="11" t="s">
        <v>217</v>
      </c>
      <c r="E181" s="11">
        <v>7.96</v>
      </c>
      <c r="F181" s="10" t="s">
        <v>217</v>
      </c>
      <c r="G181" s="10">
        <f t="shared" si="7"/>
        <v>12.9</v>
      </c>
      <c r="H181" s="12" t="s">
        <v>68</v>
      </c>
    </row>
    <row r="182" spans="1:8" ht="18.75" customHeight="1" x14ac:dyDescent="0.25">
      <c r="A182" s="10">
        <v>10</v>
      </c>
      <c r="B182" s="9" t="s">
        <v>192</v>
      </c>
      <c r="C182" s="11">
        <v>5</v>
      </c>
      <c r="D182" s="11" t="s">
        <v>217</v>
      </c>
      <c r="E182" s="11">
        <v>7.95</v>
      </c>
      <c r="F182" s="10" t="s">
        <v>217</v>
      </c>
      <c r="G182" s="10">
        <f t="shared" si="7"/>
        <v>12.95</v>
      </c>
      <c r="H182" s="12" t="s">
        <v>68</v>
      </c>
    </row>
    <row r="183" spans="1:8" ht="18.75" customHeight="1" x14ac:dyDescent="0.25">
      <c r="A183" s="10">
        <v>11</v>
      </c>
      <c r="B183" s="9" t="s">
        <v>193</v>
      </c>
      <c r="C183" s="11">
        <v>5.09</v>
      </c>
      <c r="D183" s="11" t="s">
        <v>218</v>
      </c>
      <c r="E183" s="11">
        <v>7.9</v>
      </c>
      <c r="F183" s="10" t="s">
        <v>217</v>
      </c>
      <c r="G183" s="10">
        <f t="shared" si="7"/>
        <v>12.99</v>
      </c>
      <c r="H183" s="12" t="s">
        <v>17</v>
      </c>
    </row>
    <row r="184" spans="1:8" ht="18.75" customHeight="1" x14ac:dyDescent="0.25">
      <c r="A184" s="10">
        <v>12</v>
      </c>
      <c r="B184" s="9" t="s">
        <v>200</v>
      </c>
      <c r="C184" s="11">
        <v>5</v>
      </c>
      <c r="D184" s="11" t="s">
        <v>217</v>
      </c>
      <c r="E184" s="11">
        <v>8.02</v>
      </c>
      <c r="F184" s="10" t="s">
        <v>217</v>
      </c>
      <c r="G184" s="10">
        <f t="shared" si="7"/>
        <v>13.02</v>
      </c>
      <c r="H184" s="12" t="s">
        <v>66</v>
      </c>
    </row>
    <row r="185" spans="1:8" ht="18.75" customHeight="1" x14ac:dyDescent="0.25">
      <c r="A185" s="10">
        <v>13</v>
      </c>
      <c r="B185" s="9" t="s">
        <v>194</v>
      </c>
      <c r="C185" s="11">
        <v>5.42</v>
      </c>
      <c r="D185" s="11" t="s">
        <v>218</v>
      </c>
      <c r="E185" s="11">
        <v>7.93</v>
      </c>
      <c r="F185" s="10" t="s">
        <v>217</v>
      </c>
      <c r="G185" s="10">
        <f t="shared" si="7"/>
        <v>13.35</v>
      </c>
      <c r="H185" s="12" t="s">
        <v>67</v>
      </c>
    </row>
    <row r="186" spans="1:8" ht="18.75" customHeight="1" x14ac:dyDescent="0.25">
      <c r="A186" s="10">
        <v>14</v>
      </c>
      <c r="B186" s="9" t="s">
        <v>188</v>
      </c>
      <c r="C186" s="11">
        <v>5.33</v>
      </c>
      <c r="D186" s="11" t="s">
        <v>218</v>
      </c>
      <c r="E186" s="11">
        <v>8.44</v>
      </c>
      <c r="F186" s="10" t="s">
        <v>218</v>
      </c>
      <c r="G186" s="10">
        <f t="shared" si="7"/>
        <v>13.77</v>
      </c>
      <c r="H186" s="12" t="s">
        <v>66</v>
      </c>
    </row>
    <row r="187" spans="1:8" ht="18.75" customHeight="1" x14ac:dyDescent="0.25">
      <c r="A187" s="10">
        <v>15</v>
      </c>
      <c r="B187" s="9" t="s">
        <v>202</v>
      </c>
      <c r="C187" s="11">
        <v>5.41</v>
      </c>
      <c r="D187" s="11" t="s">
        <v>218</v>
      </c>
      <c r="E187" s="11">
        <v>8.65</v>
      </c>
      <c r="F187" s="10" t="s">
        <v>218</v>
      </c>
      <c r="G187" s="10">
        <f t="shared" si="7"/>
        <v>14.06</v>
      </c>
      <c r="H187" s="12" t="s">
        <v>68</v>
      </c>
    </row>
    <row r="188" spans="1:8" ht="18.75" customHeight="1" x14ac:dyDescent="0.25">
      <c r="A188" s="10">
        <v>16</v>
      </c>
      <c r="B188" s="9" t="s">
        <v>189</v>
      </c>
      <c r="C188" s="11">
        <v>5.7</v>
      </c>
      <c r="D188" s="11" t="s">
        <v>218</v>
      </c>
      <c r="E188" s="11">
        <v>8.92</v>
      </c>
      <c r="F188" s="10" t="s">
        <v>218</v>
      </c>
      <c r="G188" s="10">
        <f t="shared" si="7"/>
        <v>14.620000000000001</v>
      </c>
      <c r="H188" s="12" t="s">
        <v>17</v>
      </c>
    </row>
    <row r="189" spans="1:8" ht="18.75" customHeight="1" x14ac:dyDescent="0.25">
      <c r="A189" s="10">
        <v>17</v>
      </c>
      <c r="B189" s="9" t="s">
        <v>195</v>
      </c>
      <c r="C189" s="11">
        <v>5.9</v>
      </c>
      <c r="D189" s="11" t="s">
        <v>218</v>
      </c>
      <c r="E189" s="11">
        <v>9</v>
      </c>
      <c r="F189" s="10" t="s">
        <v>218</v>
      </c>
      <c r="G189" s="10">
        <f t="shared" si="7"/>
        <v>14.9</v>
      </c>
      <c r="H189" s="12" t="s">
        <v>17</v>
      </c>
    </row>
    <row r="193" spans="2:7" x14ac:dyDescent="0.25">
      <c r="B193" s="7" t="s">
        <v>208</v>
      </c>
      <c r="G193" s="8" t="s">
        <v>212</v>
      </c>
    </row>
    <row r="194" spans="2:7" x14ac:dyDescent="0.25">
      <c r="B194" s="7" t="s">
        <v>209</v>
      </c>
    </row>
    <row r="196" spans="2:7" x14ac:dyDescent="0.25">
      <c r="B196" s="7" t="s">
        <v>210</v>
      </c>
      <c r="G196" s="8" t="s">
        <v>213</v>
      </c>
    </row>
    <row r="197" spans="2:7" x14ac:dyDescent="0.25">
      <c r="B197" s="7" t="s">
        <v>211</v>
      </c>
    </row>
  </sheetData>
  <sortState ref="B168:J184">
    <sortCondition ref="I168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Sport</cp:lastModifiedBy>
  <cp:lastPrinted>2018-12-27T04:14:41Z</cp:lastPrinted>
  <dcterms:created xsi:type="dcterms:W3CDTF">2018-12-26T16:26:46Z</dcterms:created>
  <dcterms:modified xsi:type="dcterms:W3CDTF">2018-12-27T04:15:20Z</dcterms:modified>
</cp:coreProperties>
</file>