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bookViews>
    <workbookView xWindow="0" yWindow="0" windowWidth="28800" windowHeight="12150" tabRatio="795" firstSheet="1" activeTab="1"/>
  </bookViews>
  <sheets>
    <sheet name="Завка" sheetId="1" state="hidden" r:id="rId1"/>
    <sheet name="Лист1" sheetId="6" r:id="rId2"/>
    <sheet name="Список" sheetId="7" r:id="rId3"/>
    <sheet name="Группа1. Муж.Отбор." sheetId="3" r:id="rId4"/>
    <sheet name="Группа1.Финалы" sheetId="8" r:id="rId5"/>
    <sheet name="Группа1. Муж. утеш. финал" sheetId="5" r:id="rId6"/>
    <sheet name="Группа2. Муж.Отбор." sheetId="12" r:id="rId7"/>
    <sheet name="Группа2.Финалы" sheetId="13" r:id="rId8"/>
    <sheet name="Группа2. Муж. утеш. финал" sheetId="14" r:id="rId9"/>
    <sheet name="Итоги команд" sheetId="10" r:id="rId10"/>
  </sheets>
  <definedNames>
    <definedName name="_xlnm._FilterDatabase" localSheetId="0" hidden="1">Завка!$A$3:$C$3</definedName>
    <definedName name="_xlnm.Print_Area" localSheetId="5">'Группа1. Муж. утеш. финал'!$A$1:$O$43</definedName>
    <definedName name="_xlnm.Print_Area" localSheetId="3">'Группа1. Муж.Отбор.'!$A$1:$L$46</definedName>
    <definedName name="_xlnm.Print_Area" localSheetId="4">Группа1.Финалы!$A$1:$N$25</definedName>
    <definedName name="_xlnm.Print_Area" localSheetId="8">'Группа2. Муж. утеш. финал'!$A$1:$O$43</definedName>
    <definedName name="_xlnm.Print_Area" localSheetId="6">'Группа2. Муж.Отбор.'!$A$1:$L$46</definedName>
    <definedName name="_xlnm.Print_Area" localSheetId="7">Группа2.Финалы!$A$1:$N$25</definedName>
    <definedName name="_xlnm.Print_Area" localSheetId="1">Лист1!$A$1:$L$25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3" l="1"/>
  <c r="K34" i="13"/>
  <c r="K32" i="13"/>
  <c r="K30" i="13"/>
  <c r="K28" i="13"/>
  <c r="K26" i="13"/>
  <c r="K19" i="13"/>
  <c r="K17" i="13"/>
  <c r="K15" i="13"/>
  <c r="K13" i="13"/>
  <c r="K11" i="13"/>
  <c r="K9" i="13"/>
  <c r="I41" i="12"/>
  <c r="I39" i="12"/>
  <c r="I37" i="12"/>
  <c r="I35" i="12"/>
  <c r="I28" i="12"/>
  <c r="I26" i="12"/>
  <c r="I24" i="12"/>
  <c r="I22" i="12"/>
  <c r="I15" i="12"/>
  <c r="I13" i="12"/>
  <c r="I11" i="12"/>
  <c r="I9" i="12"/>
  <c r="K36" i="8" l="1"/>
  <c r="K34" i="8"/>
  <c r="K32" i="8"/>
  <c r="K30" i="8"/>
  <c r="K28" i="8"/>
  <c r="K26" i="8"/>
  <c r="I37" i="3"/>
  <c r="I39" i="3"/>
  <c r="I41" i="3"/>
  <c r="I35" i="3"/>
  <c r="I24" i="3"/>
  <c r="I26" i="3"/>
  <c r="I28" i="3"/>
  <c r="I22" i="3"/>
  <c r="I11" i="3"/>
  <c r="I13" i="3"/>
  <c r="I15" i="3"/>
  <c r="I9" i="3"/>
  <c r="E39" i="10"/>
  <c r="E36" i="10"/>
  <c r="E33" i="10"/>
  <c r="E30" i="10"/>
  <c r="E27" i="10"/>
  <c r="E24" i="10"/>
  <c r="E6" i="10"/>
  <c r="E9" i="10"/>
  <c r="E12" i="10"/>
  <c r="E15" i="10"/>
  <c r="E18" i="10"/>
  <c r="E3" i="10"/>
  <c r="E30" i="7"/>
  <c r="E27" i="7"/>
  <c r="E33" i="7"/>
  <c r="E36" i="7"/>
  <c r="E39" i="7"/>
  <c r="E24" i="7"/>
  <c r="E6" i="7"/>
  <c r="E9" i="7"/>
  <c r="E12" i="7"/>
  <c r="E15" i="7"/>
  <c r="E18" i="7"/>
  <c r="E3" i="7"/>
  <c r="K13" i="8" l="1"/>
  <c r="K11" i="8"/>
  <c r="K15" i="8"/>
  <c r="K17" i="8"/>
  <c r="K19" i="8"/>
  <c r="K9" i="8"/>
</calcChain>
</file>

<file path=xl/sharedStrings.xml><?xml version="1.0" encoding="utf-8"?>
<sst xmlns="http://schemas.openxmlformats.org/spreadsheetml/2006/main" count="849" uniqueCount="161">
  <si>
    <t>Суворков</t>
  </si>
  <si>
    <t>Семенов А</t>
  </si>
  <si>
    <t>Шлыков</t>
  </si>
  <si>
    <t>Чирков А</t>
  </si>
  <si>
    <t>Пехотин</t>
  </si>
  <si>
    <t>Бояршинов</t>
  </si>
  <si>
    <t>Загвоздин</t>
  </si>
  <si>
    <t>Близняков</t>
  </si>
  <si>
    <t>Сиваш</t>
  </si>
  <si>
    <t>Саночкин</t>
  </si>
  <si>
    <t>Черемисинов</t>
  </si>
  <si>
    <t>Бебенин</t>
  </si>
  <si>
    <t>Волков</t>
  </si>
  <si>
    <t>Шахматов</t>
  </si>
  <si>
    <t>Макаров</t>
  </si>
  <si>
    <t>Хасанов</t>
  </si>
  <si>
    <t>РТ</t>
  </si>
  <si>
    <t>ФИО</t>
  </si>
  <si>
    <t>Турнир</t>
  </si>
  <si>
    <t>Дата:</t>
  </si>
  <si>
    <t>Группа №1</t>
  </si>
  <si>
    <t>________________</t>
  </si>
  <si>
    <t>№</t>
  </si>
  <si>
    <t>Рейтинг</t>
  </si>
  <si>
    <t>Фамилия Имя</t>
  </si>
  <si>
    <t>1</t>
  </si>
  <si>
    <t>2</t>
  </si>
  <si>
    <t>3</t>
  </si>
  <si>
    <t>4</t>
  </si>
  <si>
    <t>5</t>
  </si>
  <si>
    <t>Очки</t>
  </si>
  <si>
    <t>Соотн.</t>
  </si>
  <si>
    <t>Место</t>
  </si>
  <si>
    <t>I</t>
  </si>
  <si>
    <t>II</t>
  </si>
  <si>
    <t>III</t>
  </si>
  <si>
    <t>Группа №2</t>
  </si>
  <si>
    <t>Группа №3</t>
  </si>
  <si>
    <t>0:3</t>
  </si>
  <si>
    <t>1:3</t>
  </si>
  <si>
    <t>Турнир по настольному теннису</t>
  </si>
  <si>
    <t>Дата</t>
  </si>
  <si>
    <t>7 место</t>
  </si>
  <si>
    <t>Гл. секретарь</t>
  </si>
  <si>
    <t>Гл. судья</t>
  </si>
  <si>
    <t>8 место</t>
  </si>
  <si>
    <t>2:3</t>
  </si>
  <si>
    <t>3:2</t>
  </si>
  <si>
    <t>Финальный состав участников</t>
  </si>
  <si>
    <t>Лобанов С.А.</t>
  </si>
  <si>
    <t>Артюхов А.С.</t>
  </si>
  <si>
    <t>9 место</t>
  </si>
  <si>
    <t>10 место</t>
  </si>
  <si>
    <t>11 место</t>
  </si>
  <si>
    <t>12 место</t>
  </si>
  <si>
    <t>№ п/п</t>
  </si>
  <si>
    <t>Название Команды</t>
  </si>
  <si>
    <t>Rt</t>
  </si>
  <si>
    <t>Шарипов</t>
  </si>
  <si>
    <t>Латыпов</t>
  </si>
  <si>
    <t>Шакиров</t>
  </si>
  <si>
    <r>
      <t>Гл. судья ____</t>
    </r>
    <r>
      <rPr>
        <u/>
        <sz val="10"/>
        <rFont val="Times New Roman"/>
        <family val="1"/>
        <charset val="204"/>
      </rPr>
      <t>Артюхов А.С.</t>
    </r>
    <r>
      <rPr>
        <sz val="10"/>
        <rFont val="Times New Roman"/>
        <family val="1"/>
        <charset val="204"/>
      </rPr>
      <t>_____</t>
    </r>
  </si>
  <si>
    <r>
      <t>Секретарь ______</t>
    </r>
    <r>
      <rPr>
        <u/>
        <sz val="10"/>
        <rFont val="Times New Roman"/>
        <family val="1"/>
        <charset val="204"/>
      </rPr>
      <t>Лобанов С.А.</t>
    </r>
    <r>
      <rPr>
        <sz val="10"/>
        <rFont val="Times New Roman"/>
        <family val="1"/>
        <charset val="204"/>
      </rPr>
      <t>____</t>
    </r>
  </si>
  <si>
    <t>3:1</t>
  </si>
  <si>
    <t>3:0</t>
  </si>
  <si>
    <t>Сумма</t>
  </si>
  <si>
    <t>Результат</t>
  </si>
  <si>
    <t>6</t>
  </si>
  <si>
    <r>
      <rPr>
        <b/>
        <sz val="14"/>
        <color theme="1"/>
        <rFont val="Times New Roman"/>
        <family val="1"/>
        <charset val="204"/>
      </rPr>
      <t>РЕЗУЛЬТАТЫ</t>
    </r>
    <r>
      <rPr>
        <sz val="14"/>
        <color theme="1"/>
        <rFont val="Times New Roman"/>
        <family val="1"/>
        <charset val="204"/>
      </rPr>
      <t xml:space="preserve">
Лично-командное первенство города по настольному теннису среди трудовых коллективов и организаций в зачёт Спартакиады 2024 года.
20.10.2024</t>
    </r>
  </si>
  <si>
    <t>Октябрь</t>
  </si>
  <si>
    <t>РУСАЛ</t>
  </si>
  <si>
    <t>КУМЗ</t>
  </si>
  <si>
    <t>КУЛЗ</t>
  </si>
  <si>
    <t>СинТЗ</t>
  </si>
  <si>
    <t>УПКБ Деталь</t>
  </si>
  <si>
    <t>Журавлев Леонид</t>
  </si>
  <si>
    <t>Овсянников Игорь</t>
  </si>
  <si>
    <t>Гринорьева Александра</t>
  </si>
  <si>
    <t>-</t>
  </si>
  <si>
    <t>Суворков Сергей</t>
  </si>
  <si>
    <t>Чирков Денис</t>
  </si>
  <si>
    <t>Фролова Эмилия</t>
  </si>
  <si>
    <t>Шарипов Денис</t>
  </si>
  <si>
    <t>Андреев Сергей</t>
  </si>
  <si>
    <t>Карташова Наталья</t>
  </si>
  <si>
    <t>Вдовин Никита</t>
  </si>
  <si>
    <t>Шляпников Роман</t>
  </si>
  <si>
    <t>Тихонова Анна</t>
  </si>
  <si>
    <t>Чирков Артем</t>
  </si>
  <si>
    <t xml:space="preserve">Латыпов Руслан </t>
  </si>
  <si>
    <t>Сидоркина Алена</t>
  </si>
  <si>
    <t>Коровин Василий</t>
  </si>
  <si>
    <t>Ворошилов Иван</t>
  </si>
  <si>
    <t>Сохарева Альфия</t>
  </si>
  <si>
    <t>Уралэлектромаш</t>
  </si>
  <si>
    <t>МЕТОЦМ</t>
  </si>
  <si>
    <t>КУЗОЦМ</t>
  </si>
  <si>
    <t>МЧС</t>
  </si>
  <si>
    <t>Мед колледж</t>
  </si>
  <si>
    <t>Устюжанин Сергей</t>
  </si>
  <si>
    <t>Шакиров Денис</t>
  </si>
  <si>
    <t>Борисова Анастасия</t>
  </si>
  <si>
    <t>Степанов Александр</t>
  </si>
  <si>
    <t>Герасимов Виталий</t>
  </si>
  <si>
    <t>Пермякова Дарья</t>
  </si>
  <si>
    <t>Мельцов Евгений</t>
  </si>
  <si>
    <t>Чуркин Сергей</t>
  </si>
  <si>
    <t>Жидкова Олеся</t>
  </si>
  <si>
    <t>Якимов Артем</t>
  </si>
  <si>
    <t>Сычев Александр</t>
  </si>
  <si>
    <t>Левинская Екатерина</t>
  </si>
  <si>
    <t>Сафронов Павел</t>
  </si>
  <si>
    <t>Широбоков Сергей</t>
  </si>
  <si>
    <t>Винокурова Дарья</t>
  </si>
  <si>
    <t>Овсепян Леонид</t>
  </si>
  <si>
    <t>Микс Виктор</t>
  </si>
  <si>
    <t>Зуева Екатерина</t>
  </si>
  <si>
    <t>Роспотребнадзор</t>
  </si>
  <si>
    <t>Спартакиада. Настольный теннис</t>
  </si>
  <si>
    <t>Коровин</t>
  </si>
  <si>
    <t>Овсянников</t>
  </si>
  <si>
    <t>Вдовин</t>
  </si>
  <si>
    <t>2:0</t>
  </si>
  <si>
    <t>0:2</t>
  </si>
  <si>
    <t>Журавлев</t>
  </si>
  <si>
    <t>Шляпников</t>
  </si>
  <si>
    <t>2:1</t>
  </si>
  <si>
    <t>1:2</t>
  </si>
  <si>
    <t>Чирков Д</t>
  </si>
  <si>
    <t>Ворошилов</t>
  </si>
  <si>
    <t>Андреев</t>
  </si>
  <si>
    <t>Мужчины</t>
  </si>
  <si>
    <t>Женщины</t>
  </si>
  <si>
    <t>Карташова</t>
  </si>
  <si>
    <t>Сохарева</t>
  </si>
  <si>
    <t>Григорьева</t>
  </si>
  <si>
    <t>Фролова</t>
  </si>
  <si>
    <t>Сидоркина</t>
  </si>
  <si>
    <t>Тихонова</t>
  </si>
  <si>
    <t>Степанов</t>
  </si>
  <si>
    <t>Мельцов</t>
  </si>
  <si>
    <t>Сычев</t>
  </si>
  <si>
    <t>Широбоков</t>
  </si>
  <si>
    <t>Устюжанин</t>
  </si>
  <si>
    <t>ОТБОРОЧНЫЕ. Группа №1</t>
  </si>
  <si>
    <t>ФИНАЛ. Группа №1</t>
  </si>
  <si>
    <t>ОТБОРОЧНЫЕ. Группа №2</t>
  </si>
  <si>
    <t>Якимов</t>
  </si>
  <si>
    <t>Сафронов</t>
  </si>
  <si>
    <t>Микс</t>
  </si>
  <si>
    <t>2:2</t>
  </si>
  <si>
    <t>Герасимов</t>
  </si>
  <si>
    <t>Чуркин</t>
  </si>
  <si>
    <t>Овсепян</t>
  </si>
  <si>
    <t>ФИНАЛ. Группа №2</t>
  </si>
  <si>
    <t>Борисова</t>
  </si>
  <si>
    <t>Пермякова</t>
  </si>
  <si>
    <t>Жидкова</t>
  </si>
  <si>
    <t>Левинская</t>
  </si>
  <si>
    <t>Винокурова</t>
  </si>
  <si>
    <t>Зуева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</si>
</sst>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135">
    <xf numFmtId="0" fontId="0" fillId="0" borderId="0" xfId="0"/>
    <xf numFmtId="0" fontId="3" fillId="0" borderId="0" xfId="1" applyFont="1"/>
    <xf numFmtId="0" fontId="4" fillId="0" borderId="0" xfId="1" applyFont="1"/>
    <xf numFmtId="0" fontId="0" fillId="0" borderId="0" xfId="0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/>
    <xf numFmtId="0" fontId="11" fillId="0" borderId="0" xfId="0" applyFont="1" applyFill="1"/>
    <xf numFmtId="0" fontId="11" fillId="0" borderId="14" xfId="0" applyFont="1" applyFill="1" applyBorder="1"/>
    <xf numFmtId="0" fontId="11" fillId="0" borderId="13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1" fillId="0" borderId="15" xfId="0" applyFont="1" applyFill="1" applyBorder="1"/>
    <xf numFmtId="0" fontId="12" fillId="0" borderId="0" xfId="0" applyFont="1" applyFill="1" applyAlignment="1">
      <alignment horizontal="right" vertical="center"/>
    </xf>
    <xf numFmtId="0" fontId="11" fillId="0" borderId="8" xfId="0" applyFont="1" applyFill="1" applyBorder="1"/>
    <xf numFmtId="0" fontId="13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8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5" fillId="0" borderId="0" xfId="0" applyFont="1" applyFill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8" fillId="2" borderId="0" xfId="1" applyFont="1" applyFill="1"/>
    <xf numFmtId="0" fontId="18" fillId="0" borderId="0" xfId="1" applyFont="1"/>
    <xf numFmtId="49" fontId="20" fillId="2" borderId="0" xfId="1" applyNumberFormat="1" applyFont="1" applyFill="1"/>
    <xf numFmtId="0" fontId="18" fillId="3" borderId="0" xfId="1" applyFont="1" applyFill="1"/>
    <xf numFmtId="0" fontId="21" fillId="3" borderId="0" xfId="1" applyFont="1" applyFill="1"/>
    <xf numFmtId="0" fontId="22" fillId="2" borderId="0" xfId="1" applyFont="1" applyFill="1"/>
    <xf numFmtId="0" fontId="23" fillId="2" borderId="0" xfId="1" applyFont="1" applyFill="1"/>
    <xf numFmtId="0" fontId="24" fillId="4" borderId="1" xfId="1" applyFont="1" applyFill="1" applyBorder="1" applyAlignment="1">
      <alignment horizontal="center"/>
    </xf>
    <xf numFmtId="0" fontId="25" fillId="4" borderId="1" xfId="1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49" fontId="24" fillId="4" borderId="3" xfId="1" applyNumberFormat="1" applyFont="1" applyFill="1" applyBorder="1" applyAlignment="1">
      <alignment horizontal="center" vertical="center"/>
    </xf>
    <xf numFmtId="49" fontId="24" fillId="4" borderId="2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27" fillId="0" borderId="7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27" fillId="0" borderId="9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27" fillId="2" borderId="9" xfId="1" applyNumberFormat="1" applyFont="1" applyFill="1" applyBorder="1" applyAlignment="1">
      <alignment horizontal="center" vertical="center"/>
    </xf>
    <xf numFmtId="49" fontId="27" fillId="2" borderId="7" xfId="1" applyNumberFormat="1" applyFont="1" applyFill="1" applyBorder="1" applyAlignment="1">
      <alignment horizontal="center" vertical="center"/>
    </xf>
    <xf numFmtId="0" fontId="18" fillId="4" borderId="0" xfId="1" applyFont="1" applyFill="1"/>
    <xf numFmtId="49" fontId="18" fillId="4" borderId="0" xfId="1" applyNumberFormat="1" applyFont="1" applyFill="1"/>
    <xf numFmtId="49" fontId="29" fillId="5" borderId="4" xfId="1" applyNumberFormat="1" applyFont="1" applyFill="1" applyBorder="1" applyAlignment="1">
      <alignment horizontal="center" vertical="center"/>
    </xf>
    <xf numFmtId="49" fontId="29" fillId="5" borderId="9" xfId="1" applyNumberFormat="1" applyFont="1" applyFill="1" applyBorder="1" applyAlignment="1">
      <alignment horizontal="center" vertical="center"/>
    </xf>
    <xf numFmtId="49" fontId="29" fillId="5" borderId="3" xfId="1" applyNumberFormat="1" applyFont="1" applyFill="1" applyBorder="1" applyAlignment="1">
      <alignment horizontal="center" vertical="center"/>
    </xf>
    <xf numFmtId="49" fontId="30" fillId="5" borderId="7" xfId="1" applyNumberFormat="1" applyFont="1" applyFill="1" applyBorder="1" applyAlignment="1">
      <alignment horizontal="center" vertical="center"/>
    </xf>
    <xf numFmtId="49" fontId="29" fillId="5" borderId="12" xfId="1" applyNumberFormat="1" applyFont="1" applyFill="1" applyBorder="1" applyAlignment="1">
      <alignment horizontal="center" vertical="center"/>
    </xf>
    <xf numFmtId="49" fontId="5" fillId="5" borderId="4" xfId="1" applyNumberFormat="1" applyFont="1" applyFill="1" applyBorder="1" applyAlignment="1">
      <alignment horizontal="center" vertical="center"/>
    </xf>
    <xf numFmtId="49" fontId="27" fillId="5" borderId="9" xfId="1" applyNumberFormat="1" applyFont="1" applyFill="1" applyBorder="1" applyAlignment="1">
      <alignment horizontal="center" vertical="center"/>
    </xf>
    <xf numFmtId="49" fontId="5" fillId="5" borderId="3" xfId="1" applyNumberFormat="1" applyFont="1" applyFill="1" applyBorder="1" applyAlignment="1">
      <alignment horizontal="center" vertical="center"/>
    </xf>
    <xf numFmtId="49" fontId="27" fillId="5" borderId="7" xfId="1" applyNumberFormat="1" applyFont="1" applyFill="1" applyBorder="1" applyAlignment="1">
      <alignment horizontal="center" vertical="center"/>
    </xf>
    <xf numFmtId="49" fontId="5" fillId="5" borderId="12" xfId="1" applyNumberFormat="1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1" fillId="0" borderId="14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/>
    </xf>
    <xf numFmtId="49" fontId="24" fillId="4" borderId="6" xfId="1" applyNumberFormat="1" applyFont="1" applyFill="1" applyBorder="1" applyAlignment="1">
      <alignment horizontal="center" vertical="center"/>
    </xf>
    <xf numFmtId="49" fontId="5" fillId="2" borderId="27" xfId="1" applyNumberFormat="1" applyFont="1" applyFill="1" applyBorder="1" applyAlignment="1">
      <alignment horizontal="center" vertical="center"/>
    </xf>
    <xf numFmtId="49" fontId="27" fillId="2" borderId="28" xfId="1" applyNumberFormat="1" applyFont="1" applyFill="1" applyBorder="1" applyAlignment="1">
      <alignment horizontal="center" vertical="center"/>
    </xf>
    <xf numFmtId="49" fontId="29" fillId="5" borderId="29" xfId="1" applyNumberFormat="1" applyFont="1" applyFill="1" applyBorder="1" applyAlignment="1">
      <alignment horizontal="center" vertical="center"/>
    </xf>
    <xf numFmtId="49" fontId="30" fillId="5" borderId="28" xfId="1" applyNumberFormat="1" applyFont="1" applyFill="1" applyBorder="1" applyAlignment="1">
      <alignment horizontal="center" vertical="center"/>
    </xf>
    <xf numFmtId="0" fontId="33" fillId="0" borderId="0" xfId="0" applyFont="1"/>
    <xf numFmtId="14" fontId="34" fillId="2" borderId="0" xfId="1" applyNumberFormat="1" applyFont="1" applyFill="1"/>
    <xf numFmtId="49" fontId="27" fillId="0" borderId="30" xfId="1" applyNumberFormat="1" applyFont="1" applyFill="1" applyBorder="1" applyAlignment="1">
      <alignment horizontal="center" vertical="center"/>
    </xf>
    <xf numFmtId="49" fontId="5" fillId="0" borderId="31" xfId="1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28" fillId="2" borderId="0" xfId="1" applyFont="1" applyFill="1"/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1" fontId="5" fillId="2" borderId="6" xfId="1" applyNumberFormat="1" applyFont="1" applyFill="1" applyBorder="1" applyAlignment="1">
      <alignment horizontal="center" vertical="center"/>
    </xf>
    <xf numFmtId="1" fontId="5" fillId="2" borderId="10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7" xfId="1" applyNumberFormat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1" fontId="5" fillId="0" borderId="7" xfId="1" applyNumberFormat="1" applyFont="1" applyFill="1" applyBorder="1" applyAlignment="1">
      <alignment horizontal="center" vertical="center"/>
    </xf>
    <xf numFmtId="1" fontId="5" fillId="6" borderId="3" xfId="1" applyNumberFormat="1" applyFont="1" applyFill="1" applyBorder="1" applyAlignment="1">
      <alignment horizontal="center" vertical="center"/>
    </xf>
    <xf numFmtId="1" fontId="5" fillId="6" borderId="7" xfId="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247650</xdr:rowOff>
    </xdr:from>
    <xdr:to>
      <xdr:col>7</xdr:col>
      <xdr:colOff>323850</xdr:colOff>
      <xdr:row>0</xdr:row>
      <xdr:rowOff>247650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CD495B2B-B4E5-49FB-A1AB-AC0A5F9A9C7A}"/>
            </a:ext>
          </a:extLst>
        </xdr:cNvPr>
        <xdr:cNvSpPr>
          <a:spLocks noChangeShapeType="1"/>
        </xdr:cNvSpPr>
      </xdr:nvSpPr>
      <xdr:spPr bwMode="auto">
        <a:xfrm>
          <a:off x="1333500" y="186690"/>
          <a:ext cx="43929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457200</xdr:colOff>
      <xdr:row>1</xdr:row>
      <xdr:rowOff>0</xdr:rowOff>
    </xdr:from>
    <xdr:to>
      <xdr:col>10</xdr:col>
      <xdr:colOff>723900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D810846A-874E-4616-B506-B5D4F3F07D30}"/>
            </a:ext>
          </a:extLst>
        </xdr:cNvPr>
        <xdr:cNvSpPr>
          <a:spLocks noChangeShapeType="1"/>
        </xdr:cNvSpPr>
      </xdr:nvSpPr>
      <xdr:spPr bwMode="auto">
        <a:xfrm>
          <a:off x="5991225" y="190500"/>
          <a:ext cx="1276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247650</xdr:rowOff>
    </xdr:from>
    <xdr:to>
      <xdr:col>7</xdr:col>
      <xdr:colOff>323850</xdr:colOff>
      <xdr:row>0</xdr:row>
      <xdr:rowOff>247650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CD495B2B-B4E5-49FB-A1AB-AC0A5F9A9C7A}"/>
            </a:ext>
          </a:extLst>
        </xdr:cNvPr>
        <xdr:cNvSpPr>
          <a:spLocks noChangeShapeType="1"/>
        </xdr:cNvSpPr>
      </xdr:nvSpPr>
      <xdr:spPr bwMode="auto">
        <a:xfrm>
          <a:off x="952500" y="190500"/>
          <a:ext cx="432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114300</xdr:colOff>
      <xdr:row>1</xdr:row>
      <xdr:rowOff>0</xdr:rowOff>
    </xdr:from>
    <xdr:to>
      <xdr:col>12</xdr:col>
      <xdr:colOff>381000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D810846A-874E-4616-B506-B5D4F3F07D30}"/>
            </a:ext>
          </a:extLst>
        </xdr:cNvPr>
        <xdr:cNvSpPr>
          <a:spLocks noChangeShapeType="1"/>
        </xdr:cNvSpPr>
      </xdr:nvSpPr>
      <xdr:spPr bwMode="auto">
        <a:xfrm>
          <a:off x="6229350" y="1905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247650</xdr:rowOff>
    </xdr:from>
    <xdr:to>
      <xdr:col>7</xdr:col>
      <xdr:colOff>323850</xdr:colOff>
      <xdr:row>0</xdr:row>
      <xdr:rowOff>247650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CD495B2B-B4E5-49FB-A1AB-AC0A5F9A9C7A}"/>
            </a:ext>
          </a:extLst>
        </xdr:cNvPr>
        <xdr:cNvSpPr>
          <a:spLocks noChangeShapeType="1"/>
        </xdr:cNvSpPr>
      </xdr:nvSpPr>
      <xdr:spPr bwMode="auto">
        <a:xfrm>
          <a:off x="952500" y="190500"/>
          <a:ext cx="432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457200</xdr:colOff>
      <xdr:row>1</xdr:row>
      <xdr:rowOff>0</xdr:rowOff>
    </xdr:from>
    <xdr:to>
      <xdr:col>10</xdr:col>
      <xdr:colOff>723900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D810846A-874E-4616-B506-B5D4F3F07D30}"/>
            </a:ext>
          </a:extLst>
        </xdr:cNvPr>
        <xdr:cNvSpPr>
          <a:spLocks noChangeShapeType="1"/>
        </xdr:cNvSpPr>
      </xdr:nvSpPr>
      <xdr:spPr bwMode="auto">
        <a:xfrm>
          <a:off x="5991225" y="190500"/>
          <a:ext cx="1276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247650</xdr:rowOff>
    </xdr:from>
    <xdr:to>
      <xdr:col>7</xdr:col>
      <xdr:colOff>323850</xdr:colOff>
      <xdr:row>0</xdr:row>
      <xdr:rowOff>247650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CD495B2B-B4E5-49FB-A1AB-AC0A5F9A9C7A}"/>
            </a:ext>
          </a:extLst>
        </xdr:cNvPr>
        <xdr:cNvSpPr>
          <a:spLocks noChangeShapeType="1"/>
        </xdr:cNvSpPr>
      </xdr:nvSpPr>
      <xdr:spPr bwMode="auto">
        <a:xfrm>
          <a:off x="952500" y="190500"/>
          <a:ext cx="4324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114300</xdr:colOff>
      <xdr:row>1</xdr:row>
      <xdr:rowOff>0</xdr:rowOff>
    </xdr:from>
    <xdr:to>
      <xdr:col>12</xdr:col>
      <xdr:colOff>381000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D810846A-874E-4616-B506-B5D4F3F07D30}"/>
            </a:ext>
          </a:extLst>
        </xdr:cNvPr>
        <xdr:cNvSpPr>
          <a:spLocks noChangeShapeType="1"/>
        </xdr:cNvSpPr>
      </xdr:nvSpPr>
      <xdr:spPr bwMode="auto">
        <a:xfrm>
          <a:off x="6810375" y="1905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"/>
    </sheetView>
  </sheetViews>
  <sheetFormatPr defaultRowHeight="15" x14ac:dyDescent="0.25"/>
  <cols>
    <col min="2" max="2" width="12.7109375" bestFit="1" customWidth="1"/>
  </cols>
  <sheetData>
    <row r="1" spans="1:3" x14ac:dyDescent="0.25">
      <c r="A1" t="s">
        <v>48</v>
      </c>
    </row>
    <row r="3" spans="1:3" x14ac:dyDescent="0.25">
      <c r="B3" t="s">
        <v>17</v>
      </c>
      <c r="C3" t="s">
        <v>16</v>
      </c>
    </row>
    <row r="4" spans="1:3" x14ac:dyDescent="0.25">
      <c r="A4">
        <v>1</v>
      </c>
      <c r="B4" t="s">
        <v>0</v>
      </c>
      <c r="C4">
        <v>682</v>
      </c>
    </row>
    <row r="5" spans="1:3" x14ac:dyDescent="0.25">
      <c r="A5">
        <v>2</v>
      </c>
      <c r="B5" t="s">
        <v>1</v>
      </c>
      <c r="C5">
        <v>642</v>
      </c>
    </row>
    <row r="6" spans="1:3" x14ac:dyDescent="0.25">
      <c r="A6">
        <v>3</v>
      </c>
      <c r="B6" t="s">
        <v>4</v>
      </c>
      <c r="C6">
        <v>625</v>
      </c>
    </row>
    <row r="7" spans="1:3" x14ac:dyDescent="0.25">
      <c r="A7">
        <v>4</v>
      </c>
      <c r="B7" t="s">
        <v>7</v>
      </c>
      <c r="C7">
        <v>520</v>
      </c>
    </row>
    <row r="8" spans="1:3" x14ac:dyDescent="0.25">
      <c r="A8">
        <v>5</v>
      </c>
      <c r="B8" t="s">
        <v>6</v>
      </c>
      <c r="C8">
        <v>516</v>
      </c>
    </row>
    <row r="9" spans="1:3" x14ac:dyDescent="0.25">
      <c r="A9">
        <v>6</v>
      </c>
      <c r="B9" t="s">
        <v>10</v>
      </c>
      <c r="C9">
        <v>497</v>
      </c>
    </row>
    <row r="10" spans="1:3" x14ac:dyDescent="0.25">
      <c r="A10">
        <v>7</v>
      </c>
      <c r="B10" t="s">
        <v>3</v>
      </c>
      <c r="C10">
        <v>490</v>
      </c>
    </row>
    <row r="11" spans="1:3" x14ac:dyDescent="0.25">
      <c r="A11">
        <v>8</v>
      </c>
      <c r="B11" t="s">
        <v>5</v>
      </c>
      <c r="C11">
        <v>455</v>
      </c>
    </row>
    <row r="12" spans="1:3" x14ac:dyDescent="0.25">
      <c r="A12">
        <v>9</v>
      </c>
      <c r="B12" t="s">
        <v>9</v>
      </c>
      <c r="C12">
        <v>410</v>
      </c>
    </row>
    <row r="13" spans="1:3" x14ac:dyDescent="0.25">
      <c r="A13">
        <v>10</v>
      </c>
      <c r="B13" t="s">
        <v>2</v>
      </c>
      <c r="C13">
        <v>338</v>
      </c>
    </row>
    <row r="14" spans="1:3" x14ac:dyDescent="0.25">
      <c r="A14">
        <v>11</v>
      </c>
      <c r="B14" t="s">
        <v>12</v>
      </c>
      <c r="C14">
        <v>331</v>
      </c>
    </row>
    <row r="15" spans="1:3" x14ac:dyDescent="0.25">
      <c r="A15">
        <v>12</v>
      </c>
      <c r="B15" t="s">
        <v>11</v>
      </c>
      <c r="C15">
        <v>289</v>
      </c>
    </row>
    <row r="16" spans="1:3" x14ac:dyDescent="0.25">
      <c r="A16">
        <v>13</v>
      </c>
      <c r="B16" t="s">
        <v>8</v>
      </c>
      <c r="C16">
        <v>286</v>
      </c>
    </row>
    <row r="17" spans="1:3" x14ac:dyDescent="0.25">
      <c r="A17">
        <v>14</v>
      </c>
      <c r="B17" t="s">
        <v>15</v>
      </c>
      <c r="C17">
        <v>271</v>
      </c>
    </row>
    <row r="18" spans="1:3" x14ac:dyDescent="0.25">
      <c r="A18">
        <v>15</v>
      </c>
      <c r="B18" t="s">
        <v>13</v>
      </c>
      <c r="C18">
        <v>255</v>
      </c>
    </row>
    <row r="19" spans="1:3" x14ac:dyDescent="0.25">
      <c r="A19">
        <v>16</v>
      </c>
      <c r="B19" t="s">
        <v>14</v>
      </c>
      <c r="C19">
        <v>251</v>
      </c>
    </row>
  </sheetData>
  <autoFilter ref="A3:C3">
    <sortState ref="A2:C17">
      <sortCondition descending="1" ref="C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K19" sqref="K19"/>
    </sheetView>
  </sheetViews>
  <sheetFormatPr defaultRowHeight="18.75" x14ac:dyDescent="0.3"/>
  <cols>
    <col min="1" max="1" width="9.140625" style="28"/>
    <col min="2" max="2" width="26" style="28" customWidth="1"/>
    <col min="3" max="3" width="51.5703125" style="28" customWidth="1"/>
    <col min="4" max="4" width="13.85546875" style="28" bestFit="1" customWidth="1"/>
    <col min="5" max="5" width="12.28515625" style="28" bestFit="1" customWidth="1"/>
    <col min="6" max="16384" width="9.140625" style="28"/>
  </cols>
  <sheetData>
    <row r="1" spans="1:6" ht="19.5" x14ac:dyDescent="0.35">
      <c r="B1" s="74" t="s">
        <v>20</v>
      </c>
    </row>
    <row r="2" spans="1:6" ht="37.5" x14ac:dyDescent="0.3">
      <c r="A2" s="29" t="s">
        <v>55</v>
      </c>
      <c r="B2" s="32" t="s">
        <v>56</v>
      </c>
      <c r="C2" s="29" t="s">
        <v>17</v>
      </c>
      <c r="D2" s="66" t="s">
        <v>66</v>
      </c>
      <c r="E2" s="65" t="s">
        <v>65</v>
      </c>
      <c r="F2" s="65" t="s">
        <v>32</v>
      </c>
    </row>
    <row r="3" spans="1:6" x14ac:dyDescent="0.3">
      <c r="A3" s="94">
        <v>1</v>
      </c>
      <c r="B3" s="94" t="s">
        <v>69</v>
      </c>
      <c r="C3" s="31" t="s">
        <v>75</v>
      </c>
      <c r="D3" s="30">
        <v>9</v>
      </c>
      <c r="E3" s="126">
        <f>D5+D3+D4</f>
        <v>22</v>
      </c>
      <c r="F3" s="126">
        <v>5</v>
      </c>
    </row>
    <row r="4" spans="1:6" x14ac:dyDescent="0.3">
      <c r="A4" s="94"/>
      <c r="B4" s="94"/>
      <c r="C4" s="31" t="s">
        <v>76</v>
      </c>
      <c r="D4" s="30">
        <v>10</v>
      </c>
      <c r="E4" s="127"/>
      <c r="F4" s="127"/>
    </row>
    <row r="5" spans="1:6" x14ac:dyDescent="0.3">
      <c r="A5" s="94"/>
      <c r="B5" s="94"/>
      <c r="C5" s="31" t="s">
        <v>77</v>
      </c>
      <c r="D5" s="30">
        <v>3</v>
      </c>
      <c r="E5" s="128"/>
      <c r="F5" s="128"/>
    </row>
    <row r="6" spans="1:6" x14ac:dyDescent="0.3">
      <c r="A6" s="94">
        <v>2</v>
      </c>
      <c r="B6" s="94" t="s">
        <v>70</v>
      </c>
      <c r="C6" s="31" t="s">
        <v>79</v>
      </c>
      <c r="D6" s="30">
        <v>1</v>
      </c>
      <c r="E6" s="126">
        <f t="shared" ref="E6" si="0">D8+D6+D7</f>
        <v>12</v>
      </c>
      <c r="F6" s="129" t="s">
        <v>34</v>
      </c>
    </row>
    <row r="7" spans="1:6" x14ac:dyDescent="0.3">
      <c r="A7" s="94"/>
      <c r="B7" s="94"/>
      <c r="C7" s="31" t="s">
        <v>80</v>
      </c>
      <c r="D7" s="30">
        <v>6</v>
      </c>
      <c r="E7" s="127"/>
      <c r="F7" s="130"/>
    </row>
    <row r="8" spans="1:6" x14ac:dyDescent="0.3">
      <c r="A8" s="94"/>
      <c r="B8" s="94"/>
      <c r="C8" s="31" t="s">
        <v>81</v>
      </c>
      <c r="D8" s="30">
        <v>5</v>
      </c>
      <c r="E8" s="128"/>
      <c r="F8" s="131"/>
    </row>
    <row r="9" spans="1:6" x14ac:dyDescent="0.3">
      <c r="A9" s="94">
        <v>3</v>
      </c>
      <c r="B9" s="94" t="s">
        <v>71</v>
      </c>
      <c r="C9" s="31" t="s">
        <v>82</v>
      </c>
      <c r="D9" s="30">
        <v>3</v>
      </c>
      <c r="E9" s="126">
        <f t="shared" ref="E9" si="1">D11+D9+D10</f>
        <v>12</v>
      </c>
      <c r="F9" s="129" t="s">
        <v>35</v>
      </c>
    </row>
    <row r="10" spans="1:6" x14ac:dyDescent="0.3">
      <c r="A10" s="94"/>
      <c r="B10" s="94"/>
      <c r="C10" s="31" t="s">
        <v>83</v>
      </c>
      <c r="D10" s="30">
        <v>8</v>
      </c>
      <c r="E10" s="127"/>
      <c r="F10" s="130"/>
    </row>
    <row r="11" spans="1:6" x14ac:dyDescent="0.3">
      <c r="A11" s="94"/>
      <c r="B11" s="94"/>
      <c r="C11" s="31" t="s">
        <v>84</v>
      </c>
      <c r="D11" s="30">
        <v>1</v>
      </c>
      <c r="E11" s="128"/>
      <c r="F11" s="131"/>
    </row>
    <row r="12" spans="1:6" x14ac:dyDescent="0.3">
      <c r="A12" s="94">
        <v>4</v>
      </c>
      <c r="B12" s="94" t="s">
        <v>72</v>
      </c>
      <c r="C12" s="31" t="s">
        <v>85</v>
      </c>
      <c r="D12" s="30">
        <v>12</v>
      </c>
      <c r="E12" s="126">
        <f t="shared" ref="E12" si="2">D14+D12+D13</f>
        <v>29</v>
      </c>
      <c r="F12" s="126">
        <v>6</v>
      </c>
    </row>
    <row r="13" spans="1:6" x14ac:dyDescent="0.3">
      <c r="A13" s="94"/>
      <c r="B13" s="94"/>
      <c r="C13" s="31" t="s">
        <v>86</v>
      </c>
      <c r="D13" s="30">
        <v>11</v>
      </c>
      <c r="E13" s="127"/>
      <c r="F13" s="127"/>
    </row>
    <row r="14" spans="1:6" x14ac:dyDescent="0.3">
      <c r="A14" s="94"/>
      <c r="B14" s="94"/>
      <c r="C14" s="31" t="s">
        <v>87</v>
      </c>
      <c r="D14" s="30">
        <v>6</v>
      </c>
      <c r="E14" s="128"/>
      <c r="F14" s="128"/>
    </row>
    <row r="15" spans="1:6" x14ac:dyDescent="0.3">
      <c r="A15" s="94">
        <v>5</v>
      </c>
      <c r="B15" s="94" t="s">
        <v>73</v>
      </c>
      <c r="C15" s="31" t="s">
        <v>88</v>
      </c>
      <c r="D15" s="30">
        <v>2</v>
      </c>
      <c r="E15" s="126">
        <f t="shared" ref="E15" si="3">D17+D15+D16</f>
        <v>10</v>
      </c>
      <c r="F15" s="129" t="s">
        <v>33</v>
      </c>
    </row>
    <row r="16" spans="1:6" x14ac:dyDescent="0.3">
      <c r="A16" s="94"/>
      <c r="B16" s="94"/>
      <c r="C16" s="31" t="s">
        <v>89</v>
      </c>
      <c r="D16" s="30">
        <v>4</v>
      </c>
      <c r="E16" s="127"/>
      <c r="F16" s="130"/>
    </row>
    <row r="17" spans="1:6" x14ac:dyDescent="0.3">
      <c r="A17" s="94"/>
      <c r="B17" s="94"/>
      <c r="C17" s="31" t="s">
        <v>90</v>
      </c>
      <c r="D17" s="30">
        <v>4</v>
      </c>
      <c r="E17" s="128"/>
      <c r="F17" s="131"/>
    </row>
    <row r="18" spans="1:6" x14ac:dyDescent="0.3">
      <c r="A18" s="94">
        <v>6</v>
      </c>
      <c r="B18" s="94" t="s">
        <v>74</v>
      </c>
      <c r="C18" s="31" t="s">
        <v>91</v>
      </c>
      <c r="D18" s="30">
        <v>5</v>
      </c>
      <c r="E18" s="126">
        <f t="shared" ref="E18" si="4">D20+D18+D19</f>
        <v>14</v>
      </c>
      <c r="F18" s="126">
        <v>4</v>
      </c>
    </row>
    <row r="19" spans="1:6" x14ac:dyDescent="0.3">
      <c r="A19" s="94"/>
      <c r="B19" s="94"/>
      <c r="C19" s="31" t="s">
        <v>92</v>
      </c>
      <c r="D19" s="30">
        <v>7</v>
      </c>
      <c r="E19" s="127"/>
      <c r="F19" s="127"/>
    </row>
    <row r="20" spans="1:6" x14ac:dyDescent="0.3">
      <c r="A20" s="94"/>
      <c r="B20" s="94"/>
      <c r="C20" s="31" t="s">
        <v>93</v>
      </c>
      <c r="D20" s="30">
        <v>2</v>
      </c>
      <c r="E20" s="128"/>
      <c r="F20" s="128"/>
    </row>
    <row r="22" spans="1:6" ht="19.5" x14ac:dyDescent="0.35">
      <c r="B22" s="74" t="s">
        <v>36</v>
      </c>
    </row>
    <row r="23" spans="1:6" ht="37.5" x14ac:dyDescent="0.3">
      <c r="A23" s="29" t="s">
        <v>55</v>
      </c>
      <c r="B23" s="32" t="s">
        <v>56</v>
      </c>
      <c r="C23" s="29" t="s">
        <v>17</v>
      </c>
      <c r="D23" s="66" t="s">
        <v>66</v>
      </c>
      <c r="E23" s="65" t="s">
        <v>65</v>
      </c>
      <c r="F23" s="65" t="s">
        <v>32</v>
      </c>
    </row>
    <row r="24" spans="1:6" x14ac:dyDescent="0.3">
      <c r="A24" s="94">
        <v>1</v>
      </c>
      <c r="B24" s="94" t="s">
        <v>94</v>
      </c>
      <c r="C24" s="31" t="s">
        <v>99</v>
      </c>
      <c r="D24" s="30">
        <v>5</v>
      </c>
      <c r="E24" s="126">
        <f>D26+D24+D25</f>
        <v>17</v>
      </c>
      <c r="F24" s="126">
        <v>4</v>
      </c>
    </row>
    <row r="25" spans="1:6" x14ac:dyDescent="0.3">
      <c r="A25" s="94"/>
      <c r="B25" s="94"/>
      <c r="C25" s="31" t="s">
        <v>100</v>
      </c>
      <c r="D25" s="30">
        <v>9</v>
      </c>
      <c r="E25" s="127"/>
      <c r="F25" s="127"/>
    </row>
    <row r="26" spans="1:6" x14ac:dyDescent="0.3">
      <c r="A26" s="94"/>
      <c r="B26" s="94"/>
      <c r="C26" s="31" t="s">
        <v>101</v>
      </c>
      <c r="D26" s="30">
        <v>3</v>
      </c>
      <c r="E26" s="128"/>
      <c r="F26" s="128"/>
    </row>
    <row r="27" spans="1:6" x14ac:dyDescent="0.3">
      <c r="A27" s="94">
        <v>2</v>
      </c>
      <c r="B27" s="94" t="s">
        <v>95</v>
      </c>
      <c r="C27" s="31" t="s">
        <v>102</v>
      </c>
      <c r="D27" s="30">
        <v>1</v>
      </c>
      <c r="E27" s="126">
        <f t="shared" ref="E27" si="5">D29+D27+D28</f>
        <v>8</v>
      </c>
      <c r="F27" s="129" t="s">
        <v>33</v>
      </c>
    </row>
    <row r="28" spans="1:6" x14ac:dyDescent="0.3">
      <c r="A28" s="94"/>
      <c r="B28" s="94"/>
      <c r="C28" s="31" t="s">
        <v>103</v>
      </c>
      <c r="D28" s="30">
        <v>3</v>
      </c>
      <c r="E28" s="127"/>
      <c r="F28" s="130"/>
    </row>
    <row r="29" spans="1:6" x14ac:dyDescent="0.3">
      <c r="A29" s="94"/>
      <c r="B29" s="94"/>
      <c r="C29" s="31" t="s">
        <v>104</v>
      </c>
      <c r="D29" s="30">
        <v>4</v>
      </c>
      <c r="E29" s="128"/>
      <c r="F29" s="131"/>
    </row>
    <row r="30" spans="1:6" x14ac:dyDescent="0.3">
      <c r="A30" s="94">
        <v>3</v>
      </c>
      <c r="B30" s="94" t="s">
        <v>96</v>
      </c>
      <c r="C30" s="31" t="s">
        <v>105</v>
      </c>
      <c r="D30" s="30">
        <v>8</v>
      </c>
      <c r="E30" s="126">
        <f t="shared" ref="E30" si="6">D32+D30+D31</f>
        <v>14</v>
      </c>
      <c r="F30" s="129" t="s">
        <v>35</v>
      </c>
    </row>
    <row r="31" spans="1:6" x14ac:dyDescent="0.3">
      <c r="A31" s="94"/>
      <c r="B31" s="94"/>
      <c r="C31" s="31" t="s">
        <v>106</v>
      </c>
      <c r="D31" s="30">
        <v>4</v>
      </c>
      <c r="E31" s="127"/>
      <c r="F31" s="130"/>
    </row>
    <row r="32" spans="1:6" x14ac:dyDescent="0.3">
      <c r="A32" s="94"/>
      <c r="B32" s="94"/>
      <c r="C32" s="31" t="s">
        <v>107</v>
      </c>
      <c r="D32" s="30">
        <v>2</v>
      </c>
      <c r="E32" s="128"/>
      <c r="F32" s="131"/>
    </row>
    <row r="33" spans="1:6" x14ac:dyDescent="0.3">
      <c r="A33" s="94">
        <v>4</v>
      </c>
      <c r="B33" s="94" t="s">
        <v>97</v>
      </c>
      <c r="C33" s="31" t="s">
        <v>108</v>
      </c>
      <c r="D33" s="30">
        <v>6</v>
      </c>
      <c r="E33" s="126">
        <f t="shared" ref="E33" si="7">D35+D33+D34</f>
        <v>14</v>
      </c>
      <c r="F33" s="129" t="s">
        <v>34</v>
      </c>
    </row>
    <row r="34" spans="1:6" x14ac:dyDescent="0.3">
      <c r="A34" s="94"/>
      <c r="B34" s="94"/>
      <c r="C34" s="31" t="s">
        <v>109</v>
      </c>
      <c r="D34" s="30">
        <v>2</v>
      </c>
      <c r="E34" s="127"/>
      <c r="F34" s="130"/>
    </row>
    <row r="35" spans="1:6" x14ac:dyDescent="0.3">
      <c r="A35" s="94"/>
      <c r="B35" s="94"/>
      <c r="C35" s="31" t="s">
        <v>110</v>
      </c>
      <c r="D35" s="30">
        <v>6</v>
      </c>
      <c r="E35" s="128"/>
      <c r="F35" s="131"/>
    </row>
    <row r="36" spans="1:6" x14ac:dyDescent="0.3">
      <c r="A36" s="94">
        <v>5</v>
      </c>
      <c r="B36" s="94" t="s">
        <v>117</v>
      </c>
      <c r="C36" s="31" t="s">
        <v>111</v>
      </c>
      <c r="D36" s="30">
        <v>7</v>
      </c>
      <c r="E36" s="126">
        <f t="shared" ref="E36" si="8">D38+D36+D37</f>
        <v>20</v>
      </c>
      <c r="F36" s="132">
        <v>5</v>
      </c>
    </row>
    <row r="37" spans="1:6" x14ac:dyDescent="0.3">
      <c r="A37" s="94"/>
      <c r="B37" s="94"/>
      <c r="C37" s="31" t="s">
        <v>112</v>
      </c>
      <c r="D37" s="30">
        <v>12</v>
      </c>
      <c r="E37" s="127"/>
      <c r="F37" s="133"/>
    </row>
    <row r="38" spans="1:6" x14ac:dyDescent="0.3">
      <c r="A38" s="94"/>
      <c r="B38" s="94"/>
      <c r="C38" s="31" t="s">
        <v>113</v>
      </c>
      <c r="D38" s="30">
        <v>1</v>
      </c>
      <c r="E38" s="128"/>
      <c r="F38" s="134"/>
    </row>
    <row r="39" spans="1:6" x14ac:dyDescent="0.3">
      <c r="A39" s="94">
        <v>6</v>
      </c>
      <c r="B39" s="94" t="s">
        <v>98</v>
      </c>
      <c r="C39" s="31" t="s">
        <v>114</v>
      </c>
      <c r="D39" s="30">
        <v>11</v>
      </c>
      <c r="E39" s="126">
        <f t="shared" ref="E39" si="9">D41+D39+D40</f>
        <v>26</v>
      </c>
      <c r="F39" s="126">
        <v>6</v>
      </c>
    </row>
    <row r="40" spans="1:6" x14ac:dyDescent="0.3">
      <c r="A40" s="94"/>
      <c r="B40" s="94"/>
      <c r="C40" s="31" t="s">
        <v>115</v>
      </c>
      <c r="D40" s="30">
        <v>10</v>
      </c>
      <c r="E40" s="127"/>
      <c r="F40" s="127"/>
    </row>
    <row r="41" spans="1:6" x14ac:dyDescent="0.3">
      <c r="A41" s="94"/>
      <c r="B41" s="94"/>
      <c r="C41" s="31" t="s">
        <v>116</v>
      </c>
      <c r="D41" s="30">
        <v>5</v>
      </c>
      <c r="E41" s="128"/>
      <c r="F41" s="128"/>
    </row>
  </sheetData>
  <mergeCells count="48">
    <mergeCell ref="E36:E38"/>
    <mergeCell ref="F36:F38"/>
    <mergeCell ref="E39:E41"/>
    <mergeCell ref="F39:F41"/>
    <mergeCell ref="F24:F26"/>
    <mergeCell ref="F27:F29"/>
    <mergeCell ref="E30:E32"/>
    <mergeCell ref="F30:F32"/>
    <mergeCell ref="E33:E35"/>
    <mergeCell ref="F33:F35"/>
    <mergeCell ref="E9:E11"/>
    <mergeCell ref="E12:E14"/>
    <mergeCell ref="E15:E17"/>
    <mergeCell ref="E18:E20"/>
    <mergeCell ref="F3:F5"/>
    <mergeCell ref="F6:F8"/>
    <mergeCell ref="F9:F11"/>
    <mergeCell ref="F12:F14"/>
    <mergeCell ref="F15:F17"/>
    <mergeCell ref="F18:F20"/>
    <mergeCell ref="A36:A38"/>
    <mergeCell ref="B36:B38"/>
    <mergeCell ref="A39:A41"/>
    <mergeCell ref="B39:B41"/>
    <mergeCell ref="A30:A32"/>
    <mergeCell ref="B30:B32"/>
    <mergeCell ref="A33:A35"/>
    <mergeCell ref="B33:B35"/>
    <mergeCell ref="A24:A26"/>
    <mergeCell ref="B24:B26"/>
    <mergeCell ref="E24:E26"/>
    <mergeCell ref="A27:A29"/>
    <mergeCell ref="B27:B29"/>
    <mergeCell ref="E27:E29"/>
    <mergeCell ref="A15:A17"/>
    <mergeCell ref="B15:B17"/>
    <mergeCell ref="A18:A20"/>
    <mergeCell ref="B18:B20"/>
    <mergeCell ref="A9:A11"/>
    <mergeCell ref="B9:B11"/>
    <mergeCell ref="A12:A14"/>
    <mergeCell ref="B12:B14"/>
    <mergeCell ref="A3:A5"/>
    <mergeCell ref="B3:B5"/>
    <mergeCell ref="E3:E5"/>
    <mergeCell ref="A6:A8"/>
    <mergeCell ref="B6:B8"/>
    <mergeCell ref="E6:E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abSelected="1" zoomScaleNormal="100" workbookViewId="0">
      <selection activeCell="N10" sqref="N10"/>
    </sheetView>
  </sheetViews>
  <sheetFormatPr defaultRowHeight="15" x14ac:dyDescent="0.25"/>
  <sheetData>
    <row r="3" spans="2:11" ht="15.75" thickBot="1" x14ac:dyDescent="0.3"/>
    <row r="4" spans="2:11" x14ac:dyDescent="0.25">
      <c r="B4" s="85" t="s">
        <v>68</v>
      </c>
      <c r="C4" s="86"/>
      <c r="D4" s="86"/>
      <c r="E4" s="86"/>
      <c r="F4" s="86"/>
      <c r="G4" s="86"/>
      <c r="H4" s="86"/>
      <c r="I4" s="86"/>
      <c r="J4" s="86"/>
      <c r="K4" s="87"/>
    </row>
    <row r="5" spans="2:11" x14ac:dyDescent="0.25">
      <c r="B5" s="88"/>
      <c r="C5" s="89"/>
      <c r="D5" s="89"/>
      <c r="E5" s="89"/>
      <c r="F5" s="89"/>
      <c r="G5" s="89"/>
      <c r="H5" s="89"/>
      <c r="I5" s="89"/>
      <c r="J5" s="89"/>
      <c r="K5" s="90"/>
    </row>
    <row r="6" spans="2:11" x14ac:dyDescent="0.25">
      <c r="B6" s="88"/>
      <c r="C6" s="89"/>
      <c r="D6" s="89"/>
      <c r="E6" s="89"/>
      <c r="F6" s="89"/>
      <c r="G6" s="89"/>
      <c r="H6" s="89"/>
      <c r="I6" s="89"/>
      <c r="J6" s="89"/>
      <c r="K6" s="90"/>
    </row>
    <row r="7" spans="2:11" x14ac:dyDescent="0.25">
      <c r="B7" s="88"/>
      <c r="C7" s="89"/>
      <c r="D7" s="89"/>
      <c r="E7" s="89"/>
      <c r="F7" s="89"/>
      <c r="G7" s="89"/>
      <c r="H7" s="89"/>
      <c r="I7" s="89"/>
      <c r="J7" s="89"/>
      <c r="K7" s="90"/>
    </row>
    <row r="8" spans="2:11" x14ac:dyDescent="0.25">
      <c r="B8" s="88"/>
      <c r="C8" s="89"/>
      <c r="D8" s="89"/>
      <c r="E8" s="89"/>
      <c r="F8" s="89"/>
      <c r="G8" s="89"/>
      <c r="H8" s="89"/>
      <c r="I8" s="89"/>
      <c r="J8" s="89"/>
      <c r="K8" s="90"/>
    </row>
    <row r="9" spans="2:11" x14ac:dyDescent="0.25">
      <c r="B9" s="88"/>
      <c r="C9" s="89"/>
      <c r="D9" s="89"/>
      <c r="E9" s="89"/>
      <c r="F9" s="89"/>
      <c r="G9" s="89"/>
      <c r="H9" s="89"/>
      <c r="I9" s="89"/>
      <c r="J9" s="89"/>
      <c r="K9" s="90"/>
    </row>
    <row r="10" spans="2:11" x14ac:dyDescent="0.25">
      <c r="B10" s="88"/>
      <c r="C10" s="89"/>
      <c r="D10" s="89"/>
      <c r="E10" s="89"/>
      <c r="F10" s="89"/>
      <c r="G10" s="89"/>
      <c r="H10" s="89"/>
      <c r="I10" s="89"/>
      <c r="J10" s="89"/>
      <c r="K10" s="90"/>
    </row>
    <row r="11" spans="2:11" x14ac:dyDescent="0.25">
      <c r="B11" s="88"/>
      <c r="C11" s="89"/>
      <c r="D11" s="89"/>
      <c r="E11" s="89"/>
      <c r="F11" s="89"/>
      <c r="G11" s="89"/>
      <c r="H11" s="89"/>
      <c r="I11" s="89"/>
      <c r="J11" s="89"/>
      <c r="K11" s="90"/>
    </row>
    <row r="12" spans="2:11" x14ac:dyDescent="0.25">
      <c r="B12" s="88"/>
      <c r="C12" s="89"/>
      <c r="D12" s="89"/>
      <c r="E12" s="89"/>
      <c r="F12" s="89"/>
      <c r="G12" s="89"/>
      <c r="H12" s="89"/>
      <c r="I12" s="89"/>
      <c r="J12" s="89"/>
      <c r="K12" s="90"/>
    </row>
    <row r="13" spans="2:11" x14ac:dyDescent="0.25">
      <c r="B13" s="88"/>
      <c r="C13" s="89"/>
      <c r="D13" s="89"/>
      <c r="E13" s="89"/>
      <c r="F13" s="89"/>
      <c r="G13" s="89"/>
      <c r="H13" s="89"/>
      <c r="I13" s="89"/>
      <c r="J13" s="89"/>
      <c r="K13" s="90"/>
    </row>
    <row r="14" spans="2:11" x14ac:dyDescent="0.25">
      <c r="B14" s="88"/>
      <c r="C14" s="89"/>
      <c r="D14" s="89"/>
      <c r="E14" s="89"/>
      <c r="F14" s="89"/>
      <c r="G14" s="89"/>
      <c r="H14" s="89"/>
      <c r="I14" s="89"/>
      <c r="J14" s="89"/>
      <c r="K14" s="90"/>
    </row>
    <row r="15" spans="2:11" x14ac:dyDescent="0.25">
      <c r="B15" s="88"/>
      <c r="C15" s="89"/>
      <c r="D15" s="89"/>
      <c r="E15" s="89"/>
      <c r="F15" s="89"/>
      <c r="G15" s="89"/>
      <c r="H15" s="89"/>
      <c r="I15" s="89"/>
      <c r="J15" s="89"/>
      <c r="K15" s="90"/>
    </row>
    <row r="16" spans="2:11" x14ac:dyDescent="0.25">
      <c r="B16" s="88"/>
      <c r="C16" s="89"/>
      <c r="D16" s="89"/>
      <c r="E16" s="89"/>
      <c r="F16" s="89"/>
      <c r="G16" s="89"/>
      <c r="H16" s="89"/>
      <c r="I16" s="89"/>
      <c r="J16" s="89"/>
      <c r="K16" s="90"/>
    </row>
    <row r="17" spans="2:11" x14ac:dyDescent="0.25">
      <c r="B17" s="88"/>
      <c r="C17" s="89"/>
      <c r="D17" s="89"/>
      <c r="E17" s="89"/>
      <c r="F17" s="89"/>
      <c r="G17" s="89"/>
      <c r="H17" s="89"/>
      <c r="I17" s="89"/>
      <c r="J17" s="89"/>
      <c r="K17" s="90"/>
    </row>
    <row r="18" spans="2:11" x14ac:dyDescent="0.25">
      <c r="B18" s="88"/>
      <c r="C18" s="89"/>
      <c r="D18" s="89"/>
      <c r="E18" s="89"/>
      <c r="F18" s="89"/>
      <c r="G18" s="89"/>
      <c r="H18" s="89"/>
      <c r="I18" s="89"/>
      <c r="J18" s="89"/>
      <c r="K18" s="90"/>
    </row>
    <row r="19" spans="2:11" x14ac:dyDescent="0.25">
      <c r="B19" s="88"/>
      <c r="C19" s="89"/>
      <c r="D19" s="89"/>
      <c r="E19" s="89"/>
      <c r="F19" s="89"/>
      <c r="G19" s="89"/>
      <c r="H19" s="89"/>
      <c r="I19" s="89"/>
      <c r="J19" s="89"/>
      <c r="K19" s="90"/>
    </row>
    <row r="20" spans="2:11" x14ac:dyDescent="0.25">
      <c r="B20" s="88"/>
      <c r="C20" s="89"/>
      <c r="D20" s="89"/>
      <c r="E20" s="89"/>
      <c r="F20" s="89"/>
      <c r="G20" s="89"/>
      <c r="H20" s="89"/>
      <c r="I20" s="89"/>
      <c r="J20" s="89"/>
      <c r="K20" s="90"/>
    </row>
    <row r="21" spans="2:11" x14ac:dyDescent="0.25">
      <c r="B21" s="88"/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 x14ac:dyDescent="0.3">
      <c r="B22" s="91"/>
      <c r="C22" s="92"/>
      <c r="D22" s="92"/>
      <c r="E22" s="92"/>
      <c r="F22" s="92"/>
      <c r="G22" s="92"/>
      <c r="H22" s="92"/>
      <c r="I22" s="92"/>
      <c r="J22" s="92"/>
      <c r="K22" s="93"/>
    </row>
  </sheetData>
  <mergeCells count="1">
    <mergeCell ref="B4:K22"/>
  </mergeCells>
  <pageMargins left="0.7" right="0.7" top="0.75" bottom="0.75" header="0.3" footer="0.3"/>
  <pageSetup paperSize="9" scale="7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J9" sqref="J9"/>
    </sheetView>
  </sheetViews>
  <sheetFormatPr defaultRowHeight="18.75" x14ac:dyDescent="0.3"/>
  <cols>
    <col min="1" max="1" width="9.140625" style="28"/>
    <col min="2" max="2" width="26" style="28" customWidth="1"/>
    <col min="3" max="3" width="51.5703125" style="28" customWidth="1"/>
    <col min="4" max="16384" width="9.140625" style="28"/>
  </cols>
  <sheetData>
    <row r="1" spans="1:5" ht="19.5" x14ac:dyDescent="0.35">
      <c r="B1" s="74" t="s">
        <v>20</v>
      </c>
    </row>
    <row r="2" spans="1:5" ht="37.5" x14ac:dyDescent="0.3">
      <c r="A2" s="29" t="s">
        <v>55</v>
      </c>
      <c r="B2" s="32" t="s">
        <v>56</v>
      </c>
      <c r="C2" s="29" t="s">
        <v>17</v>
      </c>
      <c r="D2" s="95" t="s">
        <v>57</v>
      </c>
      <c r="E2" s="96"/>
    </row>
    <row r="3" spans="1:5" x14ac:dyDescent="0.3">
      <c r="A3" s="94">
        <v>1</v>
      </c>
      <c r="B3" s="94" t="s">
        <v>69</v>
      </c>
      <c r="C3" s="31" t="s">
        <v>75</v>
      </c>
      <c r="D3" s="30">
        <v>0</v>
      </c>
      <c r="E3" s="94">
        <f>D3+D4+D5</f>
        <v>155</v>
      </c>
    </row>
    <row r="4" spans="1:5" x14ac:dyDescent="0.3">
      <c r="A4" s="94"/>
      <c r="B4" s="94"/>
      <c r="C4" s="31" t="s">
        <v>76</v>
      </c>
      <c r="D4" s="30">
        <v>155</v>
      </c>
      <c r="E4" s="94"/>
    </row>
    <row r="5" spans="1:5" x14ac:dyDescent="0.3">
      <c r="A5" s="94"/>
      <c r="B5" s="94"/>
      <c r="C5" s="31" t="s">
        <v>77</v>
      </c>
      <c r="D5" s="30">
        <v>0</v>
      </c>
      <c r="E5" s="94"/>
    </row>
    <row r="6" spans="1:5" x14ac:dyDescent="0.3">
      <c r="A6" s="94">
        <v>2</v>
      </c>
      <c r="B6" s="94" t="s">
        <v>70</v>
      </c>
      <c r="C6" s="31" t="s">
        <v>79</v>
      </c>
      <c r="D6" s="30">
        <v>656</v>
      </c>
      <c r="E6" s="94">
        <f t="shared" ref="E6" si="0">D6+D7+D8</f>
        <v>925</v>
      </c>
    </row>
    <row r="7" spans="1:5" x14ac:dyDescent="0.3">
      <c r="A7" s="94"/>
      <c r="B7" s="94"/>
      <c r="C7" s="31" t="s">
        <v>80</v>
      </c>
      <c r="D7" s="30">
        <v>269</v>
      </c>
      <c r="E7" s="94"/>
    </row>
    <row r="8" spans="1:5" x14ac:dyDescent="0.3">
      <c r="A8" s="94"/>
      <c r="B8" s="94"/>
      <c r="C8" s="31" t="s">
        <v>81</v>
      </c>
      <c r="D8" s="30">
        <v>0</v>
      </c>
      <c r="E8" s="94"/>
    </row>
    <row r="9" spans="1:5" x14ac:dyDescent="0.3">
      <c r="A9" s="94">
        <v>3</v>
      </c>
      <c r="B9" s="94" t="s">
        <v>71</v>
      </c>
      <c r="C9" s="31" t="s">
        <v>82</v>
      </c>
      <c r="D9" s="30">
        <v>560</v>
      </c>
      <c r="E9" s="94">
        <f t="shared" ref="E9" si="1">D9+D10+D11</f>
        <v>860</v>
      </c>
    </row>
    <row r="10" spans="1:5" x14ac:dyDescent="0.3">
      <c r="A10" s="94"/>
      <c r="B10" s="94"/>
      <c r="C10" s="31" t="s">
        <v>83</v>
      </c>
      <c r="D10" s="30">
        <v>0</v>
      </c>
      <c r="E10" s="94"/>
    </row>
    <row r="11" spans="1:5" x14ac:dyDescent="0.3">
      <c r="A11" s="94"/>
      <c r="B11" s="94"/>
      <c r="C11" s="31" t="s">
        <v>84</v>
      </c>
      <c r="D11" s="30">
        <v>300</v>
      </c>
      <c r="E11" s="94"/>
    </row>
    <row r="12" spans="1:5" x14ac:dyDescent="0.3">
      <c r="A12" s="94">
        <v>4</v>
      </c>
      <c r="B12" s="94" t="s">
        <v>72</v>
      </c>
      <c r="C12" s="31" t="s">
        <v>85</v>
      </c>
      <c r="D12" s="30">
        <v>0</v>
      </c>
      <c r="E12" s="94">
        <f t="shared" ref="E12" si="2">D12+D13+D14</f>
        <v>0</v>
      </c>
    </row>
    <row r="13" spans="1:5" x14ac:dyDescent="0.3">
      <c r="A13" s="94"/>
      <c r="B13" s="94"/>
      <c r="C13" s="31" t="s">
        <v>86</v>
      </c>
      <c r="D13" s="30">
        <v>0</v>
      </c>
      <c r="E13" s="94"/>
    </row>
    <row r="14" spans="1:5" x14ac:dyDescent="0.3">
      <c r="A14" s="94"/>
      <c r="B14" s="94"/>
      <c r="C14" s="31" t="s">
        <v>87</v>
      </c>
      <c r="D14" s="30">
        <v>0</v>
      </c>
      <c r="E14" s="94"/>
    </row>
    <row r="15" spans="1:5" x14ac:dyDescent="0.3">
      <c r="A15" s="94">
        <v>5</v>
      </c>
      <c r="B15" s="94" t="s">
        <v>73</v>
      </c>
      <c r="C15" s="31" t="s">
        <v>88</v>
      </c>
      <c r="D15" s="30">
        <v>516</v>
      </c>
      <c r="E15" s="94">
        <f t="shared" ref="E15" si="3">D15+D16+D17</f>
        <v>821</v>
      </c>
    </row>
    <row r="16" spans="1:5" x14ac:dyDescent="0.3">
      <c r="A16" s="94"/>
      <c r="B16" s="94"/>
      <c r="C16" s="31" t="s">
        <v>89</v>
      </c>
      <c r="D16" s="30">
        <v>305</v>
      </c>
      <c r="E16" s="94"/>
    </row>
    <row r="17" spans="1:5" x14ac:dyDescent="0.3">
      <c r="A17" s="94"/>
      <c r="B17" s="94"/>
      <c r="C17" s="31" t="s">
        <v>90</v>
      </c>
      <c r="D17" s="30">
        <v>0</v>
      </c>
      <c r="E17" s="94"/>
    </row>
    <row r="18" spans="1:5" x14ac:dyDescent="0.3">
      <c r="A18" s="94">
        <v>6</v>
      </c>
      <c r="B18" s="94" t="s">
        <v>74</v>
      </c>
      <c r="C18" s="31" t="s">
        <v>91</v>
      </c>
      <c r="D18" s="30">
        <v>250</v>
      </c>
      <c r="E18" s="94">
        <f t="shared" ref="E18" si="4">D18+D19+D20</f>
        <v>450</v>
      </c>
    </row>
    <row r="19" spans="1:5" x14ac:dyDescent="0.3">
      <c r="A19" s="94"/>
      <c r="B19" s="94"/>
      <c r="C19" s="31" t="s">
        <v>92</v>
      </c>
      <c r="D19" s="30">
        <v>0</v>
      </c>
      <c r="E19" s="94"/>
    </row>
    <row r="20" spans="1:5" x14ac:dyDescent="0.3">
      <c r="A20" s="94"/>
      <c r="B20" s="94"/>
      <c r="C20" s="31" t="s">
        <v>93</v>
      </c>
      <c r="D20" s="30">
        <v>200</v>
      </c>
      <c r="E20" s="94"/>
    </row>
    <row r="22" spans="1:5" ht="19.5" x14ac:dyDescent="0.35">
      <c r="B22" s="74" t="s">
        <v>36</v>
      </c>
    </row>
    <row r="23" spans="1:5" ht="37.5" x14ac:dyDescent="0.3">
      <c r="A23" s="29" t="s">
        <v>55</v>
      </c>
      <c r="B23" s="32" t="s">
        <v>56</v>
      </c>
      <c r="C23" s="29" t="s">
        <v>17</v>
      </c>
      <c r="D23" s="95" t="s">
        <v>57</v>
      </c>
      <c r="E23" s="96"/>
    </row>
    <row r="24" spans="1:5" x14ac:dyDescent="0.3">
      <c r="A24" s="94">
        <v>1</v>
      </c>
      <c r="B24" s="94" t="s">
        <v>94</v>
      </c>
      <c r="C24" s="31" t="s">
        <v>99</v>
      </c>
      <c r="D24" s="30">
        <v>273</v>
      </c>
      <c r="E24" s="94">
        <f>D24++D25+D26</f>
        <v>273</v>
      </c>
    </row>
    <row r="25" spans="1:5" x14ac:dyDescent="0.3">
      <c r="A25" s="94"/>
      <c r="B25" s="94"/>
      <c r="C25" s="31" t="s">
        <v>100</v>
      </c>
      <c r="D25" s="30">
        <v>0</v>
      </c>
      <c r="E25" s="94"/>
    </row>
    <row r="26" spans="1:5" x14ac:dyDescent="0.3">
      <c r="A26" s="94"/>
      <c r="B26" s="94"/>
      <c r="C26" s="31" t="s">
        <v>101</v>
      </c>
      <c r="D26" s="30">
        <v>0</v>
      </c>
      <c r="E26" s="94"/>
    </row>
    <row r="27" spans="1:5" x14ac:dyDescent="0.3">
      <c r="A27" s="94">
        <v>2</v>
      </c>
      <c r="B27" s="94" t="s">
        <v>95</v>
      </c>
      <c r="C27" s="31" t="s">
        <v>102</v>
      </c>
      <c r="D27" s="30">
        <v>285</v>
      </c>
      <c r="E27" s="94">
        <f t="shared" ref="E27" si="5">D27++D28+D29</f>
        <v>498</v>
      </c>
    </row>
    <row r="28" spans="1:5" x14ac:dyDescent="0.3">
      <c r="A28" s="94"/>
      <c r="B28" s="94"/>
      <c r="C28" s="31" t="s">
        <v>103</v>
      </c>
      <c r="D28" s="30">
        <v>213</v>
      </c>
      <c r="E28" s="94"/>
    </row>
    <row r="29" spans="1:5" x14ac:dyDescent="0.3">
      <c r="A29" s="94"/>
      <c r="B29" s="94"/>
      <c r="C29" s="31" t="s">
        <v>104</v>
      </c>
      <c r="D29" s="30">
        <v>0</v>
      </c>
      <c r="E29" s="94"/>
    </row>
    <row r="30" spans="1:5" x14ac:dyDescent="0.3">
      <c r="A30" s="94">
        <v>3</v>
      </c>
      <c r="B30" s="94" t="s">
        <v>96</v>
      </c>
      <c r="C30" s="31" t="s">
        <v>105</v>
      </c>
      <c r="D30" s="30">
        <v>0</v>
      </c>
      <c r="E30" s="94">
        <f>D30++D31+D32</f>
        <v>0</v>
      </c>
    </row>
    <row r="31" spans="1:5" x14ac:dyDescent="0.3">
      <c r="A31" s="94"/>
      <c r="B31" s="94"/>
      <c r="C31" s="31" t="s">
        <v>106</v>
      </c>
      <c r="D31" s="30">
        <v>0</v>
      </c>
      <c r="E31" s="94"/>
    </row>
    <row r="32" spans="1:5" x14ac:dyDescent="0.3">
      <c r="A32" s="94"/>
      <c r="B32" s="94"/>
      <c r="C32" s="31" t="s">
        <v>107</v>
      </c>
      <c r="D32" s="30">
        <v>0</v>
      </c>
      <c r="E32" s="94"/>
    </row>
    <row r="33" spans="1:5" x14ac:dyDescent="0.3">
      <c r="A33" s="94">
        <v>4</v>
      </c>
      <c r="B33" s="94" t="s">
        <v>97</v>
      </c>
      <c r="C33" s="31" t="s">
        <v>108</v>
      </c>
      <c r="D33" s="30">
        <v>0</v>
      </c>
      <c r="E33" s="94">
        <f t="shared" ref="E33" si="6">D33++D34+D35</f>
        <v>0</v>
      </c>
    </row>
    <row r="34" spans="1:5" x14ac:dyDescent="0.3">
      <c r="A34" s="94"/>
      <c r="B34" s="94"/>
      <c r="C34" s="31" t="s">
        <v>109</v>
      </c>
      <c r="D34" s="30">
        <v>0</v>
      </c>
      <c r="E34" s="94"/>
    </row>
    <row r="35" spans="1:5" x14ac:dyDescent="0.3">
      <c r="A35" s="94"/>
      <c r="B35" s="94"/>
      <c r="C35" s="31" t="s">
        <v>110</v>
      </c>
      <c r="D35" s="30">
        <v>0</v>
      </c>
      <c r="E35" s="94"/>
    </row>
    <row r="36" spans="1:5" x14ac:dyDescent="0.3">
      <c r="A36" s="94">
        <v>5</v>
      </c>
      <c r="B36" s="94" t="s">
        <v>117</v>
      </c>
      <c r="C36" s="31" t="s">
        <v>111</v>
      </c>
      <c r="D36" s="30">
        <v>207</v>
      </c>
      <c r="E36" s="94">
        <f t="shared" ref="E36" si="7">D36++D37+D38</f>
        <v>207</v>
      </c>
    </row>
    <row r="37" spans="1:5" x14ac:dyDescent="0.3">
      <c r="A37" s="94"/>
      <c r="B37" s="94"/>
      <c r="C37" s="31" t="s">
        <v>112</v>
      </c>
      <c r="D37" s="30">
        <v>0</v>
      </c>
      <c r="E37" s="94"/>
    </row>
    <row r="38" spans="1:5" x14ac:dyDescent="0.3">
      <c r="A38" s="94"/>
      <c r="B38" s="94"/>
      <c r="C38" s="31" t="s">
        <v>113</v>
      </c>
      <c r="D38" s="30">
        <v>0</v>
      </c>
      <c r="E38" s="94"/>
    </row>
    <row r="39" spans="1:5" x14ac:dyDescent="0.3">
      <c r="A39" s="94">
        <v>6</v>
      </c>
      <c r="B39" s="94" t="s">
        <v>98</v>
      </c>
      <c r="C39" s="31" t="s">
        <v>114</v>
      </c>
      <c r="D39" s="30">
        <v>0</v>
      </c>
      <c r="E39" s="94">
        <f t="shared" ref="E39" si="8">D39++D40+D41</f>
        <v>0</v>
      </c>
    </row>
    <row r="40" spans="1:5" x14ac:dyDescent="0.3">
      <c r="A40" s="94"/>
      <c r="B40" s="94"/>
      <c r="C40" s="31" t="s">
        <v>115</v>
      </c>
      <c r="D40" s="30">
        <v>0</v>
      </c>
      <c r="E40" s="94"/>
    </row>
    <row r="41" spans="1:5" x14ac:dyDescent="0.3">
      <c r="A41" s="94"/>
      <c r="B41" s="94"/>
      <c r="C41" s="31" t="s">
        <v>116</v>
      </c>
      <c r="D41" s="30">
        <v>0</v>
      </c>
      <c r="E41" s="94"/>
    </row>
  </sheetData>
  <mergeCells count="38">
    <mergeCell ref="A36:A38"/>
    <mergeCell ref="B36:B38"/>
    <mergeCell ref="E36:E38"/>
    <mergeCell ref="A39:A41"/>
    <mergeCell ref="B39:B41"/>
    <mergeCell ref="E39:E41"/>
    <mergeCell ref="A30:A32"/>
    <mergeCell ref="B30:B32"/>
    <mergeCell ref="E30:E32"/>
    <mergeCell ref="A33:A35"/>
    <mergeCell ref="B33:B35"/>
    <mergeCell ref="E33:E35"/>
    <mergeCell ref="D23:E23"/>
    <mergeCell ref="A24:A26"/>
    <mergeCell ref="B24:B26"/>
    <mergeCell ref="E24:E26"/>
    <mergeCell ref="A27:A29"/>
    <mergeCell ref="B27:B29"/>
    <mergeCell ref="E27:E29"/>
    <mergeCell ref="A15:A17"/>
    <mergeCell ref="B15:B17"/>
    <mergeCell ref="E15:E17"/>
    <mergeCell ref="A18:A20"/>
    <mergeCell ref="B18:B20"/>
    <mergeCell ref="E18:E20"/>
    <mergeCell ref="A3:A5"/>
    <mergeCell ref="B3:B5"/>
    <mergeCell ref="A12:A14"/>
    <mergeCell ref="B12:B14"/>
    <mergeCell ref="D2:E2"/>
    <mergeCell ref="E3:E5"/>
    <mergeCell ref="A6:A8"/>
    <mergeCell ref="B6:B8"/>
    <mergeCell ref="E6:E8"/>
    <mergeCell ref="A9:A11"/>
    <mergeCell ref="B9:B11"/>
    <mergeCell ref="E9:E11"/>
    <mergeCell ref="E12:E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topLeftCell="A7" zoomScaleNormal="100" zoomScaleSheetLayoutView="70" workbookViewId="0">
      <selection activeCell="D39" sqref="D39:D40"/>
    </sheetView>
  </sheetViews>
  <sheetFormatPr defaultRowHeight="12.75" x14ac:dyDescent="0.2"/>
  <cols>
    <col min="1" max="1" width="1.5703125" style="34" customWidth="1"/>
    <col min="2" max="2" width="2.42578125" style="34" customWidth="1"/>
    <col min="3" max="3" width="6.85546875" style="34" customWidth="1"/>
    <col min="4" max="4" width="36.7109375" style="34" customWidth="1"/>
    <col min="5" max="6" width="8.7109375" style="34" customWidth="1"/>
    <col min="7" max="7" width="9.28515625" style="34" customWidth="1"/>
    <col min="8" max="8" width="8.7109375" style="34" customWidth="1"/>
    <col min="9" max="9" width="7.42578125" style="34" customWidth="1"/>
    <col min="10" max="10" width="7.7109375" style="34" customWidth="1"/>
    <col min="11" max="11" width="11" style="34" customWidth="1"/>
    <col min="12" max="242" width="8.85546875" style="34"/>
    <col min="243" max="243" width="1.5703125" style="34" customWidth="1"/>
    <col min="244" max="244" width="2.42578125" style="34" customWidth="1"/>
    <col min="245" max="245" width="7.85546875" style="34" customWidth="1"/>
    <col min="246" max="246" width="36.7109375" style="34" customWidth="1"/>
    <col min="247" max="251" width="8.7109375" style="34" customWidth="1"/>
    <col min="252" max="252" width="7.42578125" style="34" customWidth="1"/>
    <col min="253" max="253" width="9.28515625" style="34" customWidth="1"/>
    <col min="254" max="254" width="7.140625" style="34" customWidth="1"/>
    <col min="255" max="255" width="2.7109375" style="34" customWidth="1"/>
    <col min="256" max="498" width="8.85546875" style="34"/>
    <col min="499" max="499" width="1.5703125" style="34" customWidth="1"/>
    <col min="500" max="500" width="2.42578125" style="34" customWidth="1"/>
    <col min="501" max="501" width="7.85546875" style="34" customWidth="1"/>
    <col min="502" max="502" width="36.7109375" style="34" customWidth="1"/>
    <col min="503" max="507" width="8.7109375" style="34" customWidth="1"/>
    <col min="508" max="508" width="7.42578125" style="34" customWidth="1"/>
    <col min="509" max="509" width="9.28515625" style="34" customWidth="1"/>
    <col min="510" max="510" width="7.140625" style="34" customWidth="1"/>
    <col min="511" max="511" width="2.7109375" style="34" customWidth="1"/>
    <col min="512" max="754" width="8.85546875" style="34"/>
    <col min="755" max="755" width="1.5703125" style="34" customWidth="1"/>
    <col min="756" max="756" width="2.42578125" style="34" customWidth="1"/>
    <col min="757" max="757" width="7.85546875" style="34" customWidth="1"/>
    <col min="758" max="758" width="36.7109375" style="34" customWidth="1"/>
    <col min="759" max="763" width="8.7109375" style="34" customWidth="1"/>
    <col min="764" max="764" width="7.42578125" style="34" customWidth="1"/>
    <col min="765" max="765" width="9.28515625" style="34" customWidth="1"/>
    <col min="766" max="766" width="7.140625" style="34" customWidth="1"/>
    <col min="767" max="767" width="2.7109375" style="34" customWidth="1"/>
    <col min="768" max="1010" width="8.85546875" style="34"/>
    <col min="1011" max="1011" width="1.5703125" style="34" customWidth="1"/>
    <col min="1012" max="1012" width="2.42578125" style="34" customWidth="1"/>
    <col min="1013" max="1013" width="7.85546875" style="34" customWidth="1"/>
    <col min="1014" max="1014" width="36.7109375" style="34" customWidth="1"/>
    <col min="1015" max="1019" width="8.7109375" style="34" customWidth="1"/>
    <col min="1020" max="1020" width="7.42578125" style="34" customWidth="1"/>
    <col min="1021" max="1021" width="9.28515625" style="34" customWidth="1"/>
    <col min="1022" max="1022" width="7.140625" style="34" customWidth="1"/>
    <col min="1023" max="1023" width="2.7109375" style="34" customWidth="1"/>
    <col min="1024" max="1266" width="8.85546875" style="34"/>
    <col min="1267" max="1267" width="1.5703125" style="34" customWidth="1"/>
    <col min="1268" max="1268" width="2.42578125" style="34" customWidth="1"/>
    <col min="1269" max="1269" width="7.85546875" style="34" customWidth="1"/>
    <col min="1270" max="1270" width="36.7109375" style="34" customWidth="1"/>
    <col min="1271" max="1275" width="8.7109375" style="34" customWidth="1"/>
    <col min="1276" max="1276" width="7.42578125" style="34" customWidth="1"/>
    <col min="1277" max="1277" width="9.28515625" style="34" customWidth="1"/>
    <col min="1278" max="1278" width="7.140625" style="34" customWidth="1"/>
    <col min="1279" max="1279" width="2.7109375" style="34" customWidth="1"/>
    <col min="1280" max="1522" width="8.85546875" style="34"/>
    <col min="1523" max="1523" width="1.5703125" style="34" customWidth="1"/>
    <col min="1524" max="1524" width="2.42578125" style="34" customWidth="1"/>
    <col min="1525" max="1525" width="7.85546875" style="34" customWidth="1"/>
    <col min="1526" max="1526" width="36.7109375" style="34" customWidth="1"/>
    <col min="1527" max="1531" width="8.7109375" style="34" customWidth="1"/>
    <col min="1532" max="1532" width="7.42578125" style="34" customWidth="1"/>
    <col min="1533" max="1533" width="9.28515625" style="34" customWidth="1"/>
    <col min="1534" max="1534" width="7.140625" style="34" customWidth="1"/>
    <col min="1535" max="1535" width="2.7109375" style="34" customWidth="1"/>
    <col min="1536" max="1778" width="8.85546875" style="34"/>
    <col min="1779" max="1779" width="1.5703125" style="34" customWidth="1"/>
    <col min="1780" max="1780" width="2.42578125" style="34" customWidth="1"/>
    <col min="1781" max="1781" width="7.85546875" style="34" customWidth="1"/>
    <col min="1782" max="1782" width="36.7109375" style="34" customWidth="1"/>
    <col min="1783" max="1787" width="8.7109375" style="34" customWidth="1"/>
    <col min="1788" max="1788" width="7.42578125" style="34" customWidth="1"/>
    <col min="1789" max="1789" width="9.28515625" style="34" customWidth="1"/>
    <col min="1790" max="1790" width="7.140625" style="34" customWidth="1"/>
    <col min="1791" max="1791" width="2.7109375" style="34" customWidth="1"/>
    <col min="1792" max="2034" width="8.85546875" style="34"/>
    <col min="2035" max="2035" width="1.5703125" style="34" customWidth="1"/>
    <col min="2036" max="2036" width="2.42578125" style="34" customWidth="1"/>
    <col min="2037" max="2037" width="7.85546875" style="34" customWidth="1"/>
    <col min="2038" max="2038" width="36.7109375" style="34" customWidth="1"/>
    <col min="2039" max="2043" width="8.7109375" style="34" customWidth="1"/>
    <col min="2044" max="2044" width="7.42578125" style="34" customWidth="1"/>
    <col min="2045" max="2045" width="9.28515625" style="34" customWidth="1"/>
    <col min="2046" max="2046" width="7.140625" style="34" customWidth="1"/>
    <col min="2047" max="2047" width="2.7109375" style="34" customWidth="1"/>
    <col min="2048" max="2290" width="8.85546875" style="34"/>
    <col min="2291" max="2291" width="1.5703125" style="34" customWidth="1"/>
    <col min="2292" max="2292" width="2.42578125" style="34" customWidth="1"/>
    <col min="2293" max="2293" width="7.85546875" style="34" customWidth="1"/>
    <col min="2294" max="2294" width="36.7109375" style="34" customWidth="1"/>
    <col min="2295" max="2299" width="8.7109375" style="34" customWidth="1"/>
    <col min="2300" max="2300" width="7.42578125" style="34" customWidth="1"/>
    <col min="2301" max="2301" width="9.28515625" style="34" customWidth="1"/>
    <col min="2302" max="2302" width="7.140625" style="34" customWidth="1"/>
    <col min="2303" max="2303" width="2.7109375" style="34" customWidth="1"/>
    <col min="2304" max="2546" width="8.85546875" style="34"/>
    <col min="2547" max="2547" width="1.5703125" style="34" customWidth="1"/>
    <col min="2548" max="2548" width="2.42578125" style="34" customWidth="1"/>
    <col min="2549" max="2549" width="7.85546875" style="34" customWidth="1"/>
    <col min="2550" max="2550" width="36.7109375" style="34" customWidth="1"/>
    <col min="2551" max="2555" width="8.7109375" style="34" customWidth="1"/>
    <col min="2556" max="2556" width="7.42578125" style="34" customWidth="1"/>
    <col min="2557" max="2557" width="9.28515625" style="34" customWidth="1"/>
    <col min="2558" max="2558" width="7.140625" style="34" customWidth="1"/>
    <col min="2559" max="2559" width="2.7109375" style="34" customWidth="1"/>
    <col min="2560" max="2802" width="8.85546875" style="34"/>
    <col min="2803" max="2803" width="1.5703125" style="34" customWidth="1"/>
    <col min="2804" max="2804" width="2.42578125" style="34" customWidth="1"/>
    <col min="2805" max="2805" width="7.85546875" style="34" customWidth="1"/>
    <col min="2806" max="2806" width="36.7109375" style="34" customWidth="1"/>
    <col min="2807" max="2811" width="8.7109375" style="34" customWidth="1"/>
    <col min="2812" max="2812" width="7.42578125" style="34" customWidth="1"/>
    <col min="2813" max="2813" width="9.28515625" style="34" customWidth="1"/>
    <col min="2814" max="2814" width="7.140625" style="34" customWidth="1"/>
    <col min="2815" max="2815" width="2.7109375" style="34" customWidth="1"/>
    <col min="2816" max="3058" width="8.85546875" style="34"/>
    <col min="3059" max="3059" width="1.5703125" style="34" customWidth="1"/>
    <col min="3060" max="3060" width="2.42578125" style="34" customWidth="1"/>
    <col min="3061" max="3061" width="7.85546875" style="34" customWidth="1"/>
    <col min="3062" max="3062" width="36.7109375" style="34" customWidth="1"/>
    <col min="3063" max="3067" width="8.7109375" style="34" customWidth="1"/>
    <col min="3068" max="3068" width="7.42578125" style="34" customWidth="1"/>
    <col min="3069" max="3069" width="9.28515625" style="34" customWidth="1"/>
    <col min="3070" max="3070" width="7.140625" style="34" customWidth="1"/>
    <col min="3071" max="3071" width="2.7109375" style="34" customWidth="1"/>
    <col min="3072" max="3314" width="8.85546875" style="34"/>
    <col min="3315" max="3315" width="1.5703125" style="34" customWidth="1"/>
    <col min="3316" max="3316" width="2.42578125" style="34" customWidth="1"/>
    <col min="3317" max="3317" width="7.85546875" style="34" customWidth="1"/>
    <col min="3318" max="3318" width="36.7109375" style="34" customWidth="1"/>
    <col min="3319" max="3323" width="8.7109375" style="34" customWidth="1"/>
    <col min="3324" max="3324" width="7.42578125" style="34" customWidth="1"/>
    <col min="3325" max="3325" width="9.28515625" style="34" customWidth="1"/>
    <col min="3326" max="3326" width="7.140625" style="34" customWidth="1"/>
    <col min="3327" max="3327" width="2.7109375" style="34" customWidth="1"/>
    <col min="3328" max="3570" width="8.85546875" style="34"/>
    <col min="3571" max="3571" width="1.5703125" style="34" customWidth="1"/>
    <col min="3572" max="3572" width="2.42578125" style="34" customWidth="1"/>
    <col min="3573" max="3573" width="7.85546875" style="34" customWidth="1"/>
    <col min="3574" max="3574" width="36.7109375" style="34" customWidth="1"/>
    <col min="3575" max="3579" width="8.7109375" style="34" customWidth="1"/>
    <col min="3580" max="3580" width="7.42578125" style="34" customWidth="1"/>
    <col min="3581" max="3581" width="9.28515625" style="34" customWidth="1"/>
    <col min="3582" max="3582" width="7.140625" style="34" customWidth="1"/>
    <col min="3583" max="3583" width="2.7109375" style="34" customWidth="1"/>
    <col min="3584" max="3826" width="8.85546875" style="34"/>
    <col min="3827" max="3827" width="1.5703125" style="34" customWidth="1"/>
    <col min="3828" max="3828" width="2.42578125" style="34" customWidth="1"/>
    <col min="3829" max="3829" width="7.85546875" style="34" customWidth="1"/>
    <col min="3830" max="3830" width="36.7109375" style="34" customWidth="1"/>
    <col min="3831" max="3835" width="8.7109375" style="34" customWidth="1"/>
    <col min="3836" max="3836" width="7.42578125" style="34" customWidth="1"/>
    <col min="3837" max="3837" width="9.28515625" style="34" customWidth="1"/>
    <col min="3838" max="3838" width="7.140625" style="34" customWidth="1"/>
    <col min="3839" max="3839" width="2.7109375" style="34" customWidth="1"/>
    <col min="3840" max="4082" width="8.85546875" style="34"/>
    <col min="4083" max="4083" width="1.5703125" style="34" customWidth="1"/>
    <col min="4084" max="4084" width="2.42578125" style="34" customWidth="1"/>
    <col min="4085" max="4085" width="7.85546875" style="34" customWidth="1"/>
    <col min="4086" max="4086" width="36.7109375" style="34" customWidth="1"/>
    <col min="4087" max="4091" width="8.7109375" style="34" customWidth="1"/>
    <col min="4092" max="4092" width="7.42578125" style="34" customWidth="1"/>
    <col min="4093" max="4093" width="9.28515625" style="34" customWidth="1"/>
    <col min="4094" max="4094" width="7.140625" style="34" customWidth="1"/>
    <col min="4095" max="4095" width="2.7109375" style="34" customWidth="1"/>
    <col min="4096" max="4338" width="8.85546875" style="34"/>
    <col min="4339" max="4339" width="1.5703125" style="34" customWidth="1"/>
    <col min="4340" max="4340" width="2.42578125" style="34" customWidth="1"/>
    <col min="4341" max="4341" width="7.85546875" style="34" customWidth="1"/>
    <col min="4342" max="4342" width="36.7109375" style="34" customWidth="1"/>
    <col min="4343" max="4347" width="8.7109375" style="34" customWidth="1"/>
    <col min="4348" max="4348" width="7.42578125" style="34" customWidth="1"/>
    <col min="4349" max="4349" width="9.28515625" style="34" customWidth="1"/>
    <col min="4350" max="4350" width="7.140625" style="34" customWidth="1"/>
    <col min="4351" max="4351" width="2.7109375" style="34" customWidth="1"/>
    <col min="4352" max="4594" width="8.85546875" style="34"/>
    <col min="4595" max="4595" width="1.5703125" style="34" customWidth="1"/>
    <col min="4596" max="4596" width="2.42578125" style="34" customWidth="1"/>
    <col min="4597" max="4597" width="7.85546875" style="34" customWidth="1"/>
    <col min="4598" max="4598" width="36.7109375" style="34" customWidth="1"/>
    <col min="4599" max="4603" width="8.7109375" style="34" customWidth="1"/>
    <col min="4604" max="4604" width="7.42578125" style="34" customWidth="1"/>
    <col min="4605" max="4605" width="9.28515625" style="34" customWidth="1"/>
    <col min="4606" max="4606" width="7.140625" style="34" customWidth="1"/>
    <col min="4607" max="4607" width="2.7109375" style="34" customWidth="1"/>
    <col min="4608" max="4850" width="8.85546875" style="34"/>
    <col min="4851" max="4851" width="1.5703125" style="34" customWidth="1"/>
    <col min="4852" max="4852" width="2.42578125" style="34" customWidth="1"/>
    <col min="4853" max="4853" width="7.85546875" style="34" customWidth="1"/>
    <col min="4854" max="4854" width="36.7109375" style="34" customWidth="1"/>
    <col min="4855" max="4859" width="8.7109375" style="34" customWidth="1"/>
    <col min="4860" max="4860" width="7.42578125" style="34" customWidth="1"/>
    <col min="4861" max="4861" width="9.28515625" style="34" customWidth="1"/>
    <col min="4862" max="4862" width="7.140625" style="34" customWidth="1"/>
    <col min="4863" max="4863" width="2.7109375" style="34" customWidth="1"/>
    <col min="4864" max="5106" width="8.85546875" style="34"/>
    <col min="5107" max="5107" width="1.5703125" style="34" customWidth="1"/>
    <col min="5108" max="5108" width="2.42578125" style="34" customWidth="1"/>
    <col min="5109" max="5109" width="7.85546875" style="34" customWidth="1"/>
    <col min="5110" max="5110" width="36.7109375" style="34" customWidth="1"/>
    <col min="5111" max="5115" width="8.7109375" style="34" customWidth="1"/>
    <col min="5116" max="5116" width="7.42578125" style="34" customWidth="1"/>
    <col min="5117" max="5117" width="9.28515625" style="34" customWidth="1"/>
    <col min="5118" max="5118" width="7.140625" style="34" customWidth="1"/>
    <col min="5119" max="5119" width="2.7109375" style="34" customWidth="1"/>
    <col min="5120" max="5362" width="8.85546875" style="34"/>
    <col min="5363" max="5363" width="1.5703125" style="34" customWidth="1"/>
    <col min="5364" max="5364" width="2.42578125" style="34" customWidth="1"/>
    <col min="5365" max="5365" width="7.85546875" style="34" customWidth="1"/>
    <col min="5366" max="5366" width="36.7109375" style="34" customWidth="1"/>
    <col min="5367" max="5371" width="8.7109375" style="34" customWidth="1"/>
    <col min="5372" max="5372" width="7.42578125" style="34" customWidth="1"/>
    <col min="5373" max="5373" width="9.28515625" style="34" customWidth="1"/>
    <col min="5374" max="5374" width="7.140625" style="34" customWidth="1"/>
    <col min="5375" max="5375" width="2.7109375" style="34" customWidth="1"/>
    <col min="5376" max="5618" width="8.85546875" style="34"/>
    <col min="5619" max="5619" width="1.5703125" style="34" customWidth="1"/>
    <col min="5620" max="5620" width="2.42578125" style="34" customWidth="1"/>
    <col min="5621" max="5621" width="7.85546875" style="34" customWidth="1"/>
    <col min="5622" max="5622" width="36.7109375" style="34" customWidth="1"/>
    <col min="5623" max="5627" width="8.7109375" style="34" customWidth="1"/>
    <col min="5628" max="5628" width="7.42578125" style="34" customWidth="1"/>
    <col min="5629" max="5629" width="9.28515625" style="34" customWidth="1"/>
    <col min="5630" max="5630" width="7.140625" style="34" customWidth="1"/>
    <col min="5631" max="5631" width="2.7109375" style="34" customWidth="1"/>
    <col min="5632" max="5874" width="8.85546875" style="34"/>
    <col min="5875" max="5875" width="1.5703125" style="34" customWidth="1"/>
    <col min="5876" max="5876" width="2.42578125" style="34" customWidth="1"/>
    <col min="5877" max="5877" width="7.85546875" style="34" customWidth="1"/>
    <col min="5878" max="5878" width="36.7109375" style="34" customWidth="1"/>
    <col min="5879" max="5883" width="8.7109375" style="34" customWidth="1"/>
    <col min="5884" max="5884" width="7.42578125" style="34" customWidth="1"/>
    <col min="5885" max="5885" width="9.28515625" style="34" customWidth="1"/>
    <col min="5886" max="5886" width="7.140625" style="34" customWidth="1"/>
    <col min="5887" max="5887" width="2.7109375" style="34" customWidth="1"/>
    <col min="5888" max="6130" width="8.85546875" style="34"/>
    <col min="6131" max="6131" width="1.5703125" style="34" customWidth="1"/>
    <col min="6132" max="6132" width="2.42578125" style="34" customWidth="1"/>
    <col min="6133" max="6133" width="7.85546875" style="34" customWidth="1"/>
    <col min="6134" max="6134" width="36.7109375" style="34" customWidth="1"/>
    <col min="6135" max="6139" width="8.7109375" style="34" customWidth="1"/>
    <col min="6140" max="6140" width="7.42578125" style="34" customWidth="1"/>
    <col min="6141" max="6141" width="9.28515625" style="34" customWidth="1"/>
    <col min="6142" max="6142" width="7.140625" style="34" customWidth="1"/>
    <col min="6143" max="6143" width="2.7109375" style="34" customWidth="1"/>
    <col min="6144" max="6386" width="8.85546875" style="34"/>
    <col min="6387" max="6387" width="1.5703125" style="34" customWidth="1"/>
    <col min="6388" max="6388" width="2.42578125" style="34" customWidth="1"/>
    <col min="6389" max="6389" width="7.85546875" style="34" customWidth="1"/>
    <col min="6390" max="6390" width="36.7109375" style="34" customWidth="1"/>
    <col min="6391" max="6395" width="8.7109375" style="34" customWidth="1"/>
    <col min="6396" max="6396" width="7.42578125" style="34" customWidth="1"/>
    <col min="6397" max="6397" width="9.28515625" style="34" customWidth="1"/>
    <col min="6398" max="6398" width="7.140625" style="34" customWidth="1"/>
    <col min="6399" max="6399" width="2.7109375" style="34" customWidth="1"/>
    <col min="6400" max="6642" width="8.85546875" style="34"/>
    <col min="6643" max="6643" width="1.5703125" style="34" customWidth="1"/>
    <col min="6644" max="6644" width="2.42578125" style="34" customWidth="1"/>
    <col min="6645" max="6645" width="7.85546875" style="34" customWidth="1"/>
    <col min="6646" max="6646" width="36.7109375" style="34" customWidth="1"/>
    <col min="6647" max="6651" width="8.7109375" style="34" customWidth="1"/>
    <col min="6652" max="6652" width="7.42578125" style="34" customWidth="1"/>
    <col min="6653" max="6653" width="9.28515625" style="34" customWidth="1"/>
    <col min="6654" max="6654" width="7.140625" style="34" customWidth="1"/>
    <col min="6655" max="6655" width="2.7109375" style="34" customWidth="1"/>
    <col min="6656" max="6898" width="8.85546875" style="34"/>
    <col min="6899" max="6899" width="1.5703125" style="34" customWidth="1"/>
    <col min="6900" max="6900" width="2.42578125" style="34" customWidth="1"/>
    <col min="6901" max="6901" width="7.85546875" style="34" customWidth="1"/>
    <col min="6902" max="6902" width="36.7109375" style="34" customWidth="1"/>
    <col min="6903" max="6907" width="8.7109375" style="34" customWidth="1"/>
    <col min="6908" max="6908" width="7.42578125" style="34" customWidth="1"/>
    <col min="6909" max="6909" width="9.28515625" style="34" customWidth="1"/>
    <col min="6910" max="6910" width="7.140625" style="34" customWidth="1"/>
    <col min="6911" max="6911" width="2.7109375" style="34" customWidth="1"/>
    <col min="6912" max="7154" width="8.85546875" style="34"/>
    <col min="7155" max="7155" width="1.5703125" style="34" customWidth="1"/>
    <col min="7156" max="7156" width="2.42578125" style="34" customWidth="1"/>
    <col min="7157" max="7157" width="7.85546875" style="34" customWidth="1"/>
    <col min="7158" max="7158" width="36.7109375" style="34" customWidth="1"/>
    <col min="7159" max="7163" width="8.7109375" style="34" customWidth="1"/>
    <col min="7164" max="7164" width="7.42578125" style="34" customWidth="1"/>
    <col min="7165" max="7165" width="9.28515625" style="34" customWidth="1"/>
    <col min="7166" max="7166" width="7.140625" style="34" customWidth="1"/>
    <col min="7167" max="7167" width="2.7109375" style="34" customWidth="1"/>
    <col min="7168" max="7410" width="8.85546875" style="34"/>
    <col min="7411" max="7411" width="1.5703125" style="34" customWidth="1"/>
    <col min="7412" max="7412" width="2.42578125" style="34" customWidth="1"/>
    <col min="7413" max="7413" width="7.85546875" style="34" customWidth="1"/>
    <col min="7414" max="7414" width="36.7109375" style="34" customWidth="1"/>
    <col min="7415" max="7419" width="8.7109375" style="34" customWidth="1"/>
    <col min="7420" max="7420" width="7.42578125" style="34" customWidth="1"/>
    <col min="7421" max="7421" width="9.28515625" style="34" customWidth="1"/>
    <col min="7422" max="7422" width="7.140625" style="34" customWidth="1"/>
    <col min="7423" max="7423" width="2.7109375" style="34" customWidth="1"/>
    <col min="7424" max="7666" width="8.85546875" style="34"/>
    <col min="7667" max="7667" width="1.5703125" style="34" customWidth="1"/>
    <col min="7668" max="7668" width="2.42578125" style="34" customWidth="1"/>
    <col min="7669" max="7669" width="7.85546875" style="34" customWidth="1"/>
    <col min="7670" max="7670" width="36.7109375" style="34" customWidth="1"/>
    <col min="7671" max="7675" width="8.7109375" style="34" customWidth="1"/>
    <col min="7676" max="7676" width="7.42578125" style="34" customWidth="1"/>
    <col min="7677" max="7677" width="9.28515625" style="34" customWidth="1"/>
    <col min="7678" max="7678" width="7.140625" style="34" customWidth="1"/>
    <col min="7679" max="7679" width="2.7109375" style="34" customWidth="1"/>
    <col min="7680" max="7922" width="8.85546875" style="34"/>
    <col min="7923" max="7923" width="1.5703125" style="34" customWidth="1"/>
    <col min="7924" max="7924" width="2.42578125" style="34" customWidth="1"/>
    <col min="7925" max="7925" width="7.85546875" style="34" customWidth="1"/>
    <col min="7926" max="7926" width="36.7109375" style="34" customWidth="1"/>
    <col min="7927" max="7931" width="8.7109375" style="34" customWidth="1"/>
    <col min="7932" max="7932" width="7.42578125" style="34" customWidth="1"/>
    <col min="7933" max="7933" width="9.28515625" style="34" customWidth="1"/>
    <col min="7934" max="7934" width="7.140625" style="34" customWidth="1"/>
    <col min="7935" max="7935" width="2.7109375" style="34" customWidth="1"/>
    <col min="7936" max="8178" width="8.85546875" style="34"/>
    <col min="8179" max="8179" width="1.5703125" style="34" customWidth="1"/>
    <col min="8180" max="8180" width="2.42578125" style="34" customWidth="1"/>
    <col min="8181" max="8181" width="7.85546875" style="34" customWidth="1"/>
    <col min="8182" max="8182" width="36.7109375" style="34" customWidth="1"/>
    <col min="8183" max="8187" width="8.7109375" style="34" customWidth="1"/>
    <col min="8188" max="8188" width="7.42578125" style="34" customWidth="1"/>
    <col min="8189" max="8189" width="9.28515625" style="34" customWidth="1"/>
    <col min="8190" max="8190" width="7.140625" style="34" customWidth="1"/>
    <col min="8191" max="8191" width="2.7109375" style="34" customWidth="1"/>
    <col min="8192" max="8434" width="8.85546875" style="34"/>
    <col min="8435" max="8435" width="1.5703125" style="34" customWidth="1"/>
    <col min="8436" max="8436" width="2.42578125" style="34" customWidth="1"/>
    <col min="8437" max="8437" width="7.85546875" style="34" customWidth="1"/>
    <col min="8438" max="8438" width="36.7109375" style="34" customWidth="1"/>
    <col min="8439" max="8443" width="8.7109375" style="34" customWidth="1"/>
    <col min="8444" max="8444" width="7.42578125" style="34" customWidth="1"/>
    <col min="8445" max="8445" width="9.28515625" style="34" customWidth="1"/>
    <col min="8446" max="8446" width="7.140625" style="34" customWidth="1"/>
    <col min="8447" max="8447" width="2.7109375" style="34" customWidth="1"/>
    <col min="8448" max="8690" width="8.85546875" style="34"/>
    <col min="8691" max="8691" width="1.5703125" style="34" customWidth="1"/>
    <col min="8692" max="8692" width="2.42578125" style="34" customWidth="1"/>
    <col min="8693" max="8693" width="7.85546875" style="34" customWidth="1"/>
    <col min="8694" max="8694" width="36.7109375" style="34" customWidth="1"/>
    <col min="8695" max="8699" width="8.7109375" style="34" customWidth="1"/>
    <col min="8700" max="8700" width="7.42578125" style="34" customWidth="1"/>
    <col min="8701" max="8701" width="9.28515625" style="34" customWidth="1"/>
    <col min="8702" max="8702" width="7.140625" style="34" customWidth="1"/>
    <col min="8703" max="8703" width="2.7109375" style="34" customWidth="1"/>
    <col min="8704" max="8946" width="8.85546875" style="34"/>
    <col min="8947" max="8947" width="1.5703125" style="34" customWidth="1"/>
    <col min="8948" max="8948" width="2.42578125" style="34" customWidth="1"/>
    <col min="8949" max="8949" width="7.85546875" style="34" customWidth="1"/>
    <col min="8950" max="8950" width="36.7109375" style="34" customWidth="1"/>
    <col min="8951" max="8955" width="8.7109375" style="34" customWidth="1"/>
    <col min="8956" max="8956" width="7.42578125" style="34" customWidth="1"/>
    <col min="8957" max="8957" width="9.28515625" style="34" customWidth="1"/>
    <col min="8958" max="8958" width="7.140625" style="34" customWidth="1"/>
    <col min="8959" max="8959" width="2.7109375" style="34" customWidth="1"/>
    <col min="8960" max="9202" width="8.85546875" style="34"/>
    <col min="9203" max="9203" width="1.5703125" style="34" customWidth="1"/>
    <col min="9204" max="9204" width="2.42578125" style="34" customWidth="1"/>
    <col min="9205" max="9205" width="7.85546875" style="34" customWidth="1"/>
    <col min="9206" max="9206" width="36.7109375" style="34" customWidth="1"/>
    <col min="9207" max="9211" width="8.7109375" style="34" customWidth="1"/>
    <col min="9212" max="9212" width="7.42578125" style="34" customWidth="1"/>
    <col min="9213" max="9213" width="9.28515625" style="34" customWidth="1"/>
    <col min="9214" max="9214" width="7.140625" style="34" customWidth="1"/>
    <col min="9215" max="9215" width="2.7109375" style="34" customWidth="1"/>
    <col min="9216" max="9458" width="8.85546875" style="34"/>
    <col min="9459" max="9459" width="1.5703125" style="34" customWidth="1"/>
    <col min="9460" max="9460" width="2.42578125" style="34" customWidth="1"/>
    <col min="9461" max="9461" width="7.85546875" style="34" customWidth="1"/>
    <col min="9462" max="9462" width="36.7109375" style="34" customWidth="1"/>
    <col min="9463" max="9467" width="8.7109375" style="34" customWidth="1"/>
    <col min="9468" max="9468" width="7.42578125" style="34" customWidth="1"/>
    <col min="9469" max="9469" width="9.28515625" style="34" customWidth="1"/>
    <col min="9470" max="9470" width="7.140625" style="34" customWidth="1"/>
    <col min="9471" max="9471" width="2.7109375" style="34" customWidth="1"/>
    <col min="9472" max="9714" width="8.85546875" style="34"/>
    <col min="9715" max="9715" width="1.5703125" style="34" customWidth="1"/>
    <col min="9716" max="9716" width="2.42578125" style="34" customWidth="1"/>
    <col min="9717" max="9717" width="7.85546875" style="34" customWidth="1"/>
    <col min="9718" max="9718" width="36.7109375" style="34" customWidth="1"/>
    <col min="9719" max="9723" width="8.7109375" style="34" customWidth="1"/>
    <col min="9724" max="9724" width="7.42578125" style="34" customWidth="1"/>
    <col min="9725" max="9725" width="9.28515625" style="34" customWidth="1"/>
    <col min="9726" max="9726" width="7.140625" style="34" customWidth="1"/>
    <col min="9727" max="9727" width="2.7109375" style="34" customWidth="1"/>
    <col min="9728" max="9970" width="8.85546875" style="34"/>
    <col min="9971" max="9971" width="1.5703125" style="34" customWidth="1"/>
    <col min="9972" max="9972" width="2.42578125" style="34" customWidth="1"/>
    <col min="9973" max="9973" width="7.85546875" style="34" customWidth="1"/>
    <col min="9974" max="9974" width="36.7109375" style="34" customWidth="1"/>
    <col min="9975" max="9979" width="8.7109375" style="34" customWidth="1"/>
    <col min="9980" max="9980" width="7.42578125" style="34" customWidth="1"/>
    <col min="9981" max="9981" width="9.28515625" style="34" customWidth="1"/>
    <col min="9982" max="9982" width="7.140625" style="34" customWidth="1"/>
    <col min="9983" max="9983" width="2.7109375" style="34" customWidth="1"/>
    <col min="9984" max="10226" width="8.85546875" style="34"/>
    <col min="10227" max="10227" width="1.5703125" style="34" customWidth="1"/>
    <col min="10228" max="10228" width="2.42578125" style="34" customWidth="1"/>
    <col min="10229" max="10229" width="7.85546875" style="34" customWidth="1"/>
    <col min="10230" max="10230" width="36.7109375" style="34" customWidth="1"/>
    <col min="10231" max="10235" width="8.7109375" style="34" customWidth="1"/>
    <col min="10236" max="10236" width="7.42578125" style="34" customWidth="1"/>
    <col min="10237" max="10237" width="9.28515625" style="34" customWidth="1"/>
    <col min="10238" max="10238" width="7.140625" style="34" customWidth="1"/>
    <col min="10239" max="10239" width="2.7109375" style="34" customWidth="1"/>
    <col min="10240" max="10482" width="8.85546875" style="34"/>
    <col min="10483" max="10483" width="1.5703125" style="34" customWidth="1"/>
    <col min="10484" max="10484" width="2.42578125" style="34" customWidth="1"/>
    <col min="10485" max="10485" width="7.85546875" style="34" customWidth="1"/>
    <col min="10486" max="10486" width="36.7109375" style="34" customWidth="1"/>
    <col min="10487" max="10491" width="8.7109375" style="34" customWidth="1"/>
    <col min="10492" max="10492" width="7.42578125" style="34" customWidth="1"/>
    <col min="10493" max="10493" width="9.28515625" style="34" customWidth="1"/>
    <col min="10494" max="10494" width="7.140625" style="34" customWidth="1"/>
    <col min="10495" max="10495" width="2.7109375" style="34" customWidth="1"/>
    <col min="10496" max="10738" width="8.85546875" style="34"/>
    <col min="10739" max="10739" width="1.5703125" style="34" customWidth="1"/>
    <col min="10740" max="10740" width="2.42578125" style="34" customWidth="1"/>
    <col min="10741" max="10741" width="7.85546875" style="34" customWidth="1"/>
    <col min="10742" max="10742" width="36.7109375" style="34" customWidth="1"/>
    <col min="10743" max="10747" width="8.7109375" style="34" customWidth="1"/>
    <col min="10748" max="10748" width="7.42578125" style="34" customWidth="1"/>
    <col min="10749" max="10749" width="9.28515625" style="34" customWidth="1"/>
    <col min="10750" max="10750" width="7.140625" style="34" customWidth="1"/>
    <col min="10751" max="10751" width="2.7109375" style="34" customWidth="1"/>
    <col min="10752" max="10994" width="8.85546875" style="34"/>
    <col min="10995" max="10995" width="1.5703125" style="34" customWidth="1"/>
    <col min="10996" max="10996" width="2.42578125" style="34" customWidth="1"/>
    <col min="10997" max="10997" width="7.85546875" style="34" customWidth="1"/>
    <col min="10998" max="10998" width="36.7109375" style="34" customWidth="1"/>
    <col min="10999" max="11003" width="8.7109375" style="34" customWidth="1"/>
    <col min="11004" max="11004" width="7.42578125" style="34" customWidth="1"/>
    <col min="11005" max="11005" width="9.28515625" style="34" customWidth="1"/>
    <col min="11006" max="11006" width="7.140625" style="34" customWidth="1"/>
    <col min="11007" max="11007" width="2.7109375" style="34" customWidth="1"/>
    <col min="11008" max="11250" width="8.85546875" style="34"/>
    <col min="11251" max="11251" width="1.5703125" style="34" customWidth="1"/>
    <col min="11252" max="11252" width="2.42578125" style="34" customWidth="1"/>
    <col min="11253" max="11253" width="7.85546875" style="34" customWidth="1"/>
    <col min="11254" max="11254" width="36.7109375" style="34" customWidth="1"/>
    <col min="11255" max="11259" width="8.7109375" style="34" customWidth="1"/>
    <col min="11260" max="11260" width="7.42578125" style="34" customWidth="1"/>
    <col min="11261" max="11261" width="9.28515625" style="34" customWidth="1"/>
    <col min="11262" max="11262" width="7.140625" style="34" customWidth="1"/>
    <col min="11263" max="11263" width="2.7109375" style="34" customWidth="1"/>
    <col min="11264" max="11506" width="8.85546875" style="34"/>
    <col min="11507" max="11507" width="1.5703125" style="34" customWidth="1"/>
    <col min="11508" max="11508" width="2.42578125" style="34" customWidth="1"/>
    <col min="11509" max="11509" width="7.85546875" style="34" customWidth="1"/>
    <col min="11510" max="11510" width="36.7109375" style="34" customWidth="1"/>
    <col min="11511" max="11515" width="8.7109375" style="34" customWidth="1"/>
    <col min="11516" max="11516" width="7.42578125" style="34" customWidth="1"/>
    <col min="11517" max="11517" width="9.28515625" style="34" customWidth="1"/>
    <col min="11518" max="11518" width="7.140625" style="34" customWidth="1"/>
    <col min="11519" max="11519" width="2.7109375" style="34" customWidth="1"/>
    <col min="11520" max="11762" width="8.85546875" style="34"/>
    <col min="11763" max="11763" width="1.5703125" style="34" customWidth="1"/>
    <col min="11764" max="11764" width="2.42578125" style="34" customWidth="1"/>
    <col min="11765" max="11765" width="7.85546875" style="34" customWidth="1"/>
    <col min="11766" max="11766" width="36.7109375" style="34" customWidth="1"/>
    <col min="11767" max="11771" width="8.7109375" style="34" customWidth="1"/>
    <col min="11772" max="11772" width="7.42578125" style="34" customWidth="1"/>
    <col min="11773" max="11773" width="9.28515625" style="34" customWidth="1"/>
    <col min="11774" max="11774" width="7.140625" style="34" customWidth="1"/>
    <col min="11775" max="11775" width="2.7109375" style="34" customWidth="1"/>
    <col min="11776" max="12018" width="8.85546875" style="34"/>
    <col min="12019" max="12019" width="1.5703125" style="34" customWidth="1"/>
    <col min="12020" max="12020" width="2.42578125" style="34" customWidth="1"/>
    <col min="12021" max="12021" width="7.85546875" style="34" customWidth="1"/>
    <col min="12022" max="12022" width="36.7109375" style="34" customWidth="1"/>
    <col min="12023" max="12027" width="8.7109375" style="34" customWidth="1"/>
    <col min="12028" max="12028" width="7.42578125" style="34" customWidth="1"/>
    <col min="12029" max="12029" width="9.28515625" style="34" customWidth="1"/>
    <col min="12030" max="12030" width="7.140625" style="34" customWidth="1"/>
    <col min="12031" max="12031" width="2.7109375" style="34" customWidth="1"/>
    <col min="12032" max="12274" width="8.85546875" style="34"/>
    <col min="12275" max="12275" width="1.5703125" style="34" customWidth="1"/>
    <col min="12276" max="12276" width="2.42578125" style="34" customWidth="1"/>
    <col min="12277" max="12277" width="7.85546875" style="34" customWidth="1"/>
    <col min="12278" max="12278" width="36.7109375" style="34" customWidth="1"/>
    <col min="12279" max="12283" width="8.7109375" style="34" customWidth="1"/>
    <col min="12284" max="12284" width="7.42578125" style="34" customWidth="1"/>
    <col min="12285" max="12285" width="9.28515625" style="34" customWidth="1"/>
    <col min="12286" max="12286" width="7.140625" style="34" customWidth="1"/>
    <col min="12287" max="12287" width="2.7109375" style="34" customWidth="1"/>
    <col min="12288" max="12530" width="8.85546875" style="34"/>
    <col min="12531" max="12531" width="1.5703125" style="34" customWidth="1"/>
    <col min="12532" max="12532" width="2.42578125" style="34" customWidth="1"/>
    <col min="12533" max="12533" width="7.85546875" style="34" customWidth="1"/>
    <col min="12534" max="12534" width="36.7109375" style="34" customWidth="1"/>
    <col min="12535" max="12539" width="8.7109375" style="34" customWidth="1"/>
    <col min="12540" max="12540" width="7.42578125" style="34" customWidth="1"/>
    <col min="12541" max="12541" width="9.28515625" style="34" customWidth="1"/>
    <col min="12542" max="12542" width="7.140625" style="34" customWidth="1"/>
    <col min="12543" max="12543" width="2.7109375" style="34" customWidth="1"/>
    <col min="12544" max="12786" width="8.85546875" style="34"/>
    <col min="12787" max="12787" width="1.5703125" style="34" customWidth="1"/>
    <col min="12788" max="12788" width="2.42578125" style="34" customWidth="1"/>
    <col min="12789" max="12789" width="7.85546875" style="34" customWidth="1"/>
    <col min="12790" max="12790" width="36.7109375" style="34" customWidth="1"/>
    <col min="12791" max="12795" width="8.7109375" style="34" customWidth="1"/>
    <col min="12796" max="12796" width="7.42578125" style="34" customWidth="1"/>
    <col min="12797" max="12797" width="9.28515625" style="34" customWidth="1"/>
    <col min="12798" max="12798" width="7.140625" style="34" customWidth="1"/>
    <col min="12799" max="12799" width="2.7109375" style="34" customWidth="1"/>
    <col min="12800" max="13042" width="8.85546875" style="34"/>
    <col min="13043" max="13043" width="1.5703125" style="34" customWidth="1"/>
    <col min="13044" max="13044" width="2.42578125" style="34" customWidth="1"/>
    <col min="13045" max="13045" width="7.85546875" style="34" customWidth="1"/>
    <col min="13046" max="13046" width="36.7109375" style="34" customWidth="1"/>
    <col min="13047" max="13051" width="8.7109375" style="34" customWidth="1"/>
    <col min="13052" max="13052" width="7.42578125" style="34" customWidth="1"/>
    <col min="13053" max="13053" width="9.28515625" style="34" customWidth="1"/>
    <col min="13054" max="13054" width="7.140625" style="34" customWidth="1"/>
    <col min="13055" max="13055" width="2.7109375" style="34" customWidth="1"/>
    <col min="13056" max="13298" width="8.85546875" style="34"/>
    <col min="13299" max="13299" width="1.5703125" style="34" customWidth="1"/>
    <col min="13300" max="13300" width="2.42578125" style="34" customWidth="1"/>
    <col min="13301" max="13301" width="7.85546875" style="34" customWidth="1"/>
    <col min="13302" max="13302" width="36.7109375" style="34" customWidth="1"/>
    <col min="13303" max="13307" width="8.7109375" style="34" customWidth="1"/>
    <col min="13308" max="13308" width="7.42578125" style="34" customWidth="1"/>
    <col min="13309" max="13309" width="9.28515625" style="34" customWidth="1"/>
    <col min="13310" max="13310" width="7.140625" style="34" customWidth="1"/>
    <col min="13311" max="13311" width="2.7109375" style="34" customWidth="1"/>
    <col min="13312" max="13554" width="8.85546875" style="34"/>
    <col min="13555" max="13555" width="1.5703125" style="34" customWidth="1"/>
    <col min="13556" max="13556" width="2.42578125" style="34" customWidth="1"/>
    <col min="13557" max="13557" width="7.85546875" style="34" customWidth="1"/>
    <col min="13558" max="13558" width="36.7109375" style="34" customWidth="1"/>
    <col min="13559" max="13563" width="8.7109375" style="34" customWidth="1"/>
    <col min="13564" max="13564" width="7.42578125" style="34" customWidth="1"/>
    <col min="13565" max="13565" width="9.28515625" style="34" customWidth="1"/>
    <col min="13566" max="13566" width="7.140625" style="34" customWidth="1"/>
    <col min="13567" max="13567" width="2.7109375" style="34" customWidth="1"/>
    <col min="13568" max="13810" width="8.85546875" style="34"/>
    <col min="13811" max="13811" width="1.5703125" style="34" customWidth="1"/>
    <col min="13812" max="13812" width="2.42578125" style="34" customWidth="1"/>
    <col min="13813" max="13813" width="7.85546875" style="34" customWidth="1"/>
    <col min="13814" max="13814" width="36.7109375" style="34" customWidth="1"/>
    <col min="13815" max="13819" width="8.7109375" style="34" customWidth="1"/>
    <col min="13820" max="13820" width="7.42578125" style="34" customWidth="1"/>
    <col min="13821" max="13821" width="9.28515625" style="34" customWidth="1"/>
    <col min="13822" max="13822" width="7.140625" style="34" customWidth="1"/>
    <col min="13823" max="13823" width="2.7109375" style="34" customWidth="1"/>
    <col min="13824" max="14066" width="8.85546875" style="34"/>
    <col min="14067" max="14067" width="1.5703125" style="34" customWidth="1"/>
    <col min="14068" max="14068" width="2.42578125" style="34" customWidth="1"/>
    <col min="14069" max="14069" width="7.85546875" style="34" customWidth="1"/>
    <col min="14070" max="14070" width="36.7109375" style="34" customWidth="1"/>
    <col min="14071" max="14075" width="8.7109375" style="34" customWidth="1"/>
    <col min="14076" max="14076" width="7.42578125" style="34" customWidth="1"/>
    <col min="14077" max="14077" width="9.28515625" style="34" customWidth="1"/>
    <col min="14078" max="14078" width="7.140625" style="34" customWidth="1"/>
    <col min="14079" max="14079" width="2.7109375" style="34" customWidth="1"/>
    <col min="14080" max="14322" width="8.85546875" style="34"/>
    <col min="14323" max="14323" width="1.5703125" style="34" customWidth="1"/>
    <col min="14324" max="14324" width="2.42578125" style="34" customWidth="1"/>
    <col min="14325" max="14325" width="7.85546875" style="34" customWidth="1"/>
    <col min="14326" max="14326" width="36.7109375" style="34" customWidth="1"/>
    <col min="14327" max="14331" width="8.7109375" style="34" customWidth="1"/>
    <col min="14332" max="14332" width="7.42578125" style="34" customWidth="1"/>
    <col min="14333" max="14333" width="9.28515625" style="34" customWidth="1"/>
    <col min="14334" max="14334" width="7.140625" style="34" customWidth="1"/>
    <col min="14335" max="14335" width="2.7109375" style="34" customWidth="1"/>
    <col min="14336" max="14578" width="8.85546875" style="34"/>
    <col min="14579" max="14579" width="1.5703125" style="34" customWidth="1"/>
    <col min="14580" max="14580" width="2.42578125" style="34" customWidth="1"/>
    <col min="14581" max="14581" width="7.85546875" style="34" customWidth="1"/>
    <col min="14582" max="14582" width="36.7109375" style="34" customWidth="1"/>
    <col min="14583" max="14587" width="8.7109375" style="34" customWidth="1"/>
    <col min="14588" max="14588" width="7.42578125" style="34" customWidth="1"/>
    <col min="14589" max="14589" width="9.28515625" style="34" customWidth="1"/>
    <col min="14590" max="14590" width="7.140625" style="34" customWidth="1"/>
    <col min="14591" max="14591" width="2.7109375" style="34" customWidth="1"/>
    <col min="14592" max="14834" width="8.85546875" style="34"/>
    <col min="14835" max="14835" width="1.5703125" style="34" customWidth="1"/>
    <col min="14836" max="14836" width="2.42578125" style="34" customWidth="1"/>
    <col min="14837" max="14837" width="7.85546875" style="34" customWidth="1"/>
    <col min="14838" max="14838" width="36.7109375" style="34" customWidth="1"/>
    <col min="14839" max="14843" width="8.7109375" style="34" customWidth="1"/>
    <col min="14844" max="14844" width="7.42578125" style="34" customWidth="1"/>
    <col min="14845" max="14845" width="9.28515625" style="34" customWidth="1"/>
    <col min="14846" max="14846" width="7.140625" style="34" customWidth="1"/>
    <col min="14847" max="14847" width="2.7109375" style="34" customWidth="1"/>
    <col min="14848" max="15090" width="8.85546875" style="34"/>
    <col min="15091" max="15091" width="1.5703125" style="34" customWidth="1"/>
    <col min="15092" max="15092" width="2.42578125" style="34" customWidth="1"/>
    <col min="15093" max="15093" width="7.85546875" style="34" customWidth="1"/>
    <col min="15094" max="15094" width="36.7109375" style="34" customWidth="1"/>
    <col min="15095" max="15099" width="8.7109375" style="34" customWidth="1"/>
    <col min="15100" max="15100" width="7.42578125" style="34" customWidth="1"/>
    <col min="15101" max="15101" width="9.28515625" style="34" customWidth="1"/>
    <col min="15102" max="15102" width="7.140625" style="34" customWidth="1"/>
    <col min="15103" max="15103" width="2.7109375" style="34" customWidth="1"/>
    <col min="15104" max="15346" width="8.85546875" style="34"/>
    <col min="15347" max="15347" width="1.5703125" style="34" customWidth="1"/>
    <col min="15348" max="15348" width="2.42578125" style="34" customWidth="1"/>
    <col min="15349" max="15349" width="7.85546875" style="34" customWidth="1"/>
    <col min="15350" max="15350" width="36.7109375" style="34" customWidth="1"/>
    <col min="15351" max="15355" width="8.7109375" style="34" customWidth="1"/>
    <col min="15356" max="15356" width="7.42578125" style="34" customWidth="1"/>
    <col min="15357" max="15357" width="9.28515625" style="34" customWidth="1"/>
    <col min="15358" max="15358" width="7.140625" style="34" customWidth="1"/>
    <col min="15359" max="15359" width="2.7109375" style="34" customWidth="1"/>
    <col min="15360" max="15602" width="8.85546875" style="34"/>
    <col min="15603" max="15603" width="1.5703125" style="34" customWidth="1"/>
    <col min="15604" max="15604" width="2.42578125" style="34" customWidth="1"/>
    <col min="15605" max="15605" width="7.85546875" style="34" customWidth="1"/>
    <col min="15606" max="15606" width="36.7109375" style="34" customWidth="1"/>
    <col min="15607" max="15611" width="8.7109375" style="34" customWidth="1"/>
    <col min="15612" max="15612" width="7.42578125" style="34" customWidth="1"/>
    <col min="15613" max="15613" width="9.28515625" style="34" customWidth="1"/>
    <col min="15614" max="15614" width="7.140625" style="34" customWidth="1"/>
    <col min="15615" max="15615" width="2.7109375" style="34" customWidth="1"/>
    <col min="15616" max="15858" width="8.85546875" style="34"/>
    <col min="15859" max="15859" width="1.5703125" style="34" customWidth="1"/>
    <col min="15860" max="15860" width="2.42578125" style="34" customWidth="1"/>
    <col min="15861" max="15861" width="7.85546875" style="34" customWidth="1"/>
    <col min="15862" max="15862" width="36.7109375" style="34" customWidth="1"/>
    <col min="15863" max="15867" width="8.7109375" style="34" customWidth="1"/>
    <col min="15868" max="15868" width="7.42578125" style="34" customWidth="1"/>
    <col min="15869" max="15869" width="9.28515625" style="34" customWidth="1"/>
    <col min="15870" max="15870" width="7.140625" style="34" customWidth="1"/>
    <col min="15871" max="15871" width="2.7109375" style="34" customWidth="1"/>
    <col min="15872" max="16114" width="8.85546875" style="34"/>
    <col min="16115" max="16115" width="1.5703125" style="34" customWidth="1"/>
    <col min="16116" max="16116" width="2.42578125" style="34" customWidth="1"/>
    <col min="16117" max="16117" width="7.85546875" style="34" customWidth="1"/>
    <col min="16118" max="16118" width="36.7109375" style="34" customWidth="1"/>
    <col min="16119" max="16123" width="8.7109375" style="34" customWidth="1"/>
    <col min="16124" max="16124" width="7.42578125" style="34" customWidth="1"/>
    <col min="16125" max="16125" width="9.28515625" style="34" customWidth="1"/>
    <col min="16126" max="16126" width="7.140625" style="34" customWidth="1"/>
    <col min="16127" max="16127" width="2.7109375" style="34" customWidth="1"/>
    <col min="16128" max="16370" width="8.85546875" style="34"/>
    <col min="16371" max="16384" width="8.85546875" style="34" customWidth="1"/>
  </cols>
  <sheetData>
    <row r="1" spans="1:12" ht="15" customHeight="1" x14ac:dyDescent="0.25">
      <c r="A1" s="33"/>
      <c r="B1" s="97" t="s">
        <v>18</v>
      </c>
      <c r="C1" s="97"/>
      <c r="D1" s="98" t="s">
        <v>118</v>
      </c>
      <c r="E1" s="98"/>
      <c r="F1" s="98"/>
      <c r="G1" s="98"/>
      <c r="H1" s="33"/>
      <c r="I1" s="34" t="s">
        <v>41</v>
      </c>
      <c r="J1" s="33"/>
      <c r="K1" s="75">
        <v>45585</v>
      </c>
      <c r="L1" s="33"/>
    </row>
    <row r="2" spans="1:12" ht="6.75" customHeight="1" x14ac:dyDescent="0.25">
      <c r="A2" s="33"/>
      <c r="C2" s="35"/>
      <c r="D2" s="33"/>
      <c r="E2" s="33"/>
      <c r="F2" s="33"/>
      <c r="G2" s="33"/>
      <c r="H2" s="33"/>
      <c r="I2" s="33"/>
      <c r="J2" s="33"/>
      <c r="K2" s="33"/>
    </row>
    <row r="3" spans="1:12" ht="9" customHeight="1" x14ac:dyDescent="0.3">
      <c r="A3" s="33"/>
      <c r="B3" s="36"/>
      <c r="C3" s="37"/>
      <c r="D3" s="36"/>
      <c r="E3" s="36"/>
      <c r="F3" s="36"/>
      <c r="G3" s="36"/>
      <c r="H3" s="36"/>
      <c r="I3" s="36"/>
      <c r="J3" s="36"/>
      <c r="K3" s="36"/>
    </row>
    <row r="4" spans="1:12" ht="12.75" customHeight="1" x14ac:dyDescent="0.25">
      <c r="A4" s="33"/>
      <c r="C4" s="1" t="s">
        <v>144</v>
      </c>
      <c r="F4" s="33"/>
      <c r="G4" s="33"/>
      <c r="H4" s="33"/>
    </row>
    <row r="5" spans="1:12" ht="12.75" customHeight="1" x14ac:dyDescent="0.25">
      <c r="A5" s="33"/>
      <c r="C5" s="2"/>
    </row>
    <row r="6" spans="1:12" ht="11.25" customHeight="1" x14ac:dyDescent="0.2">
      <c r="A6" s="33"/>
      <c r="B6" s="33"/>
      <c r="C6" s="38" t="s">
        <v>20</v>
      </c>
      <c r="D6" s="33"/>
      <c r="E6" s="33"/>
      <c r="I6" s="33"/>
      <c r="J6" s="33"/>
      <c r="K6" s="33"/>
    </row>
    <row r="7" spans="1:12" ht="3.75" customHeight="1" x14ac:dyDescent="0.25">
      <c r="A7" s="33"/>
      <c r="B7" s="33"/>
      <c r="C7" s="33"/>
      <c r="D7" s="33"/>
      <c r="E7" s="33"/>
      <c r="F7" s="39" t="s">
        <v>21</v>
      </c>
      <c r="G7" s="33"/>
      <c r="H7" s="33"/>
      <c r="I7" s="33"/>
      <c r="J7" s="33"/>
      <c r="K7" s="33"/>
    </row>
    <row r="8" spans="1:12" x14ac:dyDescent="0.2">
      <c r="A8" s="33"/>
      <c r="B8" s="40" t="s">
        <v>22</v>
      </c>
      <c r="C8" s="41" t="s">
        <v>23</v>
      </c>
      <c r="D8" s="42" t="s">
        <v>24</v>
      </c>
      <c r="E8" s="43" t="s">
        <v>25</v>
      </c>
      <c r="F8" s="43" t="s">
        <v>26</v>
      </c>
      <c r="G8" s="43" t="s">
        <v>27</v>
      </c>
      <c r="H8" s="43" t="s">
        <v>28</v>
      </c>
      <c r="I8" s="44" t="s">
        <v>30</v>
      </c>
      <c r="J8" s="44" t="s">
        <v>31</v>
      </c>
      <c r="K8" s="44" t="s">
        <v>32</v>
      </c>
    </row>
    <row r="9" spans="1:12" ht="15" customHeight="1" x14ac:dyDescent="0.2">
      <c r="A9" s="33"/>
      <c r="B9" s="99">
        <v>1</v>
      </c>
      <c r="C9" s="101"/>
      <c r="D9" s="103" t="s">
        <v>0</v>
      </c>
      <c r="E9" s="55"/>
      <c r="F9" s="45" t="s">
        <v>26</v>
      </c>
      <c r="G9" s="45" t="s">
        <v>26</v>
      </c>
      <c r="H9" s="45" t="s">
        <v>26</v>
      </c>
      <c r="I9" s="105">
        <f>E9+F9+G9+H9</f>
        <v>6</v>
      </c>
      <c r="J9" s="107"/>
      <c r="K9" s="109">
        <v>1</v>
      </c>
    </row>
    <row r="10" spans="1:12" ht="15" customHeight="1" x14ac:dyDescent="0.2">
      <c r="A10" s="33"/>
      <c r="B10" s="100"/>
      <c r="C10" s="102"/>
      <c r="D10" s="104"/>
      <c r="E10" s="56"/>
      <c r="F10" s="46" t="s">
        <v>122</v>
      </c>
      <c r="G10" s="46" t="s">
        <v>122</v>
      </c>
      <c r="H10" s="46" t="s">
        <v>122</v>
      </c>
      <c r="I10" s="106"/>
      <c r="J10" s="108"/>
      <c r="K10" s="110"/>
    </row>
    <row r="11" spans="1:12" ht="15" customHeight="1" x14ac:dyDescent="0.2">
      <c r="A11" s="33"/>
      <c r="B11" s="99">
        <v>2</v>
      </c>
      <c r="C11" s="101"/>
      <c r="D11" s="103" t="s">
        <v>119</v>
      </c>
      <c r="E11" s="47" t="s">
        <v>25</v>
      </c>
      <c r="F11" s="57"/>
      <c r="G11" s="45" t="s">
        <v>26</v>
      </c>
      <c r="H11" s="45" t="s">
        <v>26</v>
      </c>
      <c r="I11" s="105">
        <f t="shared" ref="I11" si="0">E11+F11+G11+H11</f>
        <v>5</v>
      </c>
      <c r="J11" s="107"/>
      <c r="K11" s="109">
        <v>2</v>
      </c>
    </row>
    <row r="12" spans="1:12" ht="15" customHeight="1" x14ac:dyDescent="0.2">
      <c r="A12" s="33"/>
      <c r="B12" s="100"/>
      <c r="C12" s="102"/>
      <c r="D12" s="104"/>
      <c r="E12" s="48" t="s">
        <v>123</v>
      </c>
      <c r="F12" s="58"/>
      <c r="G12" s="46" t="s">
        <v>122</v>
      </c>
      <c r="H12" s="46" t="s">
        <v>122</v>
      </c>
      <c r="I12" s="106"/>
      <c r="J12" s="108"/>
      <c r="K12" s="110"/>
    </row>
    <row r="13" spans="1:12" ht="15" customHeight="1" x14ac:dyDescent="0.2">
      <c r="A13" s="33"/>
      <c r="B13" s="99">
        <v>3</v>
      </c>
      <c r="C13" s="101"/>
      <c r="D13" s="103" t="s">
        <v>120</v>
      </c>
      <c r="E13" s="77" t="s">
        <v>25</v>
      </c>
      <c r="F13" s="45" t="s">
        <v>25</v>
      </c>
      <c r="G13" s="57"/>
      <c r="H13" s="45" t="s">
        <v>26</v>
      </c>
      <c r="I13" s="105">
        <f t="shared" ref="I13" si="1">E13+F13+G13+H13</f>
        <v>4</v>
      </c>
      <c r="J13" s="107"/>
      <c r="K13" s="109">
        <v>3</v>
      </c>
    </row>
    <row r="14" spans="1:12" ht="15" customHeight="1" x14ac:dyDescent="0.2">
      <c r="A14" s="33"/>
      <c r="B14" s="100"/>
      <c r="C14" s="102"/>
      <c r="D14" s="104"/>
      <c r="E14" s="76" t="s">
        <v>123</v>
      </c>
      <c r="F14" s="46" t="s">
        <v>123</v>
      </c>
      <c r="G14" s="58"/>
      <c r="H14" s="46" t="s">
        <v>122</v>
      </c>
      <c r="I14" s="106"/>
      <c r="J14" s="108"/>
      <c r="K14" s="110"/>
    </row>
    <row r="15" spans="1:12" ht="15" customHeight="1" x14ac:dyDescent="0.2">
      <c r="A15" s="33"/>
      <c r="B15" s="99">
        <v>4</v>
      </c>
      <c r="C15" s="101"/>
      <c r="D15" s="103" t="s">
        <v>121</v>
      </c>
      <c r="E15" s="47" t="s">
        <v>25</v>
      </c>
      <c r="F15" s="45" t="s">
        <v>25</v>
      </c>
      <c r="G15" s="45" t="s">
        <v>25</v>
      </c>
      <c r="H15" s="59"/>
      <c r="I15" s="105">
        <f t="shared" ref="I15" si="2">E15+F15+G15+H15</f>
        <v>3</v>
      </c>
      <c r="J15" s="107"/>
      <c r="K15" s="109">
        <v>4</v>
      </c>
    </row>
    <row r="16" spans="1:12" ht="15" customHeight="1" x14ac:dyDescent="0.2">
      <c r="A16" s="33"/>
      <c r="B16" s="100"/>
      <c r="C16" s="102"/>
      <c r="D16" s="104"/>
      <c r="E16" s="48" t="s">
        <v>123</v>
      </c>
      <c r="F16" s="46" t="s">
        <v>123</v>
      </c>
      <c r="G16" s="46" t="s">
        <v>123</v>
      </c>
      <c r="H16" s="58"/>
      <c r="I16" s="106"/>
      <c r="J16" s="108"/>
      <c r="K16" s="110"/>
    </row>
    <row r="17" spans="1:11" x14ac:dyDescent="0.2">
      <c r="A17" s="33"/>
      <c r="B17" s="53"/>
      <c r="C17" s="53"/>
      <c r="D17" s="53"/>
      <c r="E17" s="54"/>
      <c r="F17" s="54"/>
      <c r="G17" s="54"/>
      <c r="H17" s="54"/>
      <c r="I17" s="54"/>
      <c r="J17" s="54"/>
      <c r="K17" s="54"/>
    </row>
    <row r="18" spans="1:11" ht="3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7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14.25" customHeight="1" x14ac:dyDescent="0.25">
      <c r="A20" s="33"/>
      <c r="B20" s="33"/>
      <c r="C20" s="38" t="s">
        <v>36</v>
      </c>
      <c r="D20" s="33"/>
      <c r="E20" s="33"/>
      <c r="F20" s="39" t="s">
        <v>21</v>
      </c>
      <c r="G20" s="33"/>
      <c r="H20" s="33"/>
      <c r="I20" s="33"/>
      <c r="J20" s="33"/>
      <c r="K20" s="33"/>
    </row>
    <row r="21" spans="1:11" ht="12.75" customHeight="1" x14ac:dyDescent="0.2">
      <c r="A21" s="33"/>
      <c r="B21" s="40" t="s">
        <v>22</v>
      </c>
      <c r="C21" s="41" t="s">
        <v>23</v>
      </c>
      <c r="D21" s="42" t="s">
        <v>24</v>
      </c>
      <c r="E21" s="43" t="s">
        <v>25</v>
      </c>
      <c r="F21" s="43" t="s">
        <v>26</v>
      </c>
      <c r="G21" s="43" t="s">
        <v>27</v>
      </c>
      <c r="H21" s="43" t="s">
        <v>28</v>
      </c>
      <c r="I21" s="44" t="s">
        <v>30</v>
      </c>
      <c r="J21" s="44" t="s">
        <v>31</v>
      </c>
      <c r="K21" s="44" t="s">
        <v>32</v>
      </c>
    </row>
    <row r="22" spans="1:11" ht="15" customHeight="1" x14ac:dyDescent="0.2">
      <c r="A22" s="33"/>
      <c r="B22" s="99">
        <v>1</v>
      </c>
      <c r="C22" s="101"/>
      <c r="D22" s="103" t="s">
        <v>58</v>
      </c>
      <c r="E22" s="60"/>
      <c r="F22" s="45" t="s">
        <v>26</v>
      </c>
      <c r="G22" s="45" t="s">
        <v>26</v>
      </c>
      <c r="H22" s="45" t="s">
        <v>26</v>
      </c>
      <c r="I22" s="105">
        <f>E22+F22+G22+H22</f>
        <v>6</v>
      </c>
      <c r="J22" s="113"/>
      <c r="K22" s="111" t="s">
        <v>25</v>
      </c>
    </row>
    <row r="23" spans="1:11" ht="15" customHeight="1" x14ac:dyDescent="0.2">
      <c r="A23" s="33"/>
      <c r="B23" s="100"/>
      <c r="C23" s="102"/>
      <c r="D23" s="104"/>
      <c r="E23" s="61"/>
      <c r="F23" s="46" t="s">
        <v>122</v>
      </c>
      <c r="G23" s="46" t="s">
        <v>122</v>
      </c>
      <c r="H23" s="46" t="s">
        <v>122</v>
      </c>
      <c r="I23" s="106"/>
      <c r="J23" s="114"/>
      <c r="K23" s="112"/>
    </row>
    <row r="24" spans="1:11" ht="15" customHeight="1" x14ac:dyDescent="0.2">
      <c r="A24" s="33"/>
      <c r="B24" s="99">
        <v>2</v>
      </c>
      <c r="C24" s="101"/>
      <c r="D24" s="103" t="s">
        <v>59</v>
      </c>
      <c r="E24" s="47" t="s">
        <v>25</v>
      </c>
      <c r="F24" s="62"/>
      <c r="G24" s="45" t="s">
        <v>26</v>
      </c>
      <c r="H24" s="45" t="s">
        <v>26</v>
      </c>
      <c r="I24" s="105">
        <f t="shared" ref="I24" si="3">E24+F24+G24+H24</f>
        <v>5</v>
      </c>
      <c r="J24" s="113"/>
      <c r="K24" s="111" t="s">
        <v>26</v>
      </c>
    </row>
    <row r="25" spans="1:11" ht="15" customHeight="1" x14ac:dyDescent="0.2">
      <c r="A25" s="33"/>
      <c r="B25" s="100"/>
      <c r="C25" s="102"/>
      <c r="D25" s="104"/>
      <c r="E25" s="48" t="s">
        <v>123</v>
      </c>
      <c r="F25" s="63"/>
      <c r="G25" s="46" t="s">
        <v>122</v>
      </c>
      <c r="H25" s="46" t="s">
        <v>122</v>
      </c>
      <c r="I25" s="106"/>
      <c r="J25" s="114"/>
      <c r="K25" s="112"/>
    </row>
    <row r="26" spans="1:11" ht="15" customHeight="1" x14ac:dyDescent="0.2">
      <c r="A26" s="33"/>
      <c r="B26" s="99">
        <v>3</v>
      </c>
      <c r="C26" s="101"/>
      <c r="D26" s="103" t="s">
        <v>124</v>
      </c>
      <c r="E26" s="47" t="s">
        <v>25</v>
      </c>
      <c r="F26" s="45" t="s">
        <v>25</v>
      </c>
      <c r="G26" s="62"/>
      <c r="H26" s="45" t="s">
        <v>26</v>
      </c>
      <c r="I26" s="105">
        <f t="shared" ref="I26" si="4">E26+F26+G26+H26</f>
        <v>4</v>
      </c>
      <c r="J26" s="113"/>
      <c r="K26" s="111" t="s">
        <v>27</v>
      </c>
    </row>
    <row r="27" spans="1:11" ht="15" customHeight="1" x14ac:dyDescent="0.2">
      <c r="A27" s="33"/>
      <c r="B27" s="100"/>
      <c r="C27" s="102"/>
      <c r="D27" s="104"/>
      <c r="E27" s="76" t="s">
        <v>123</v>
      </c>
      <c r="F27" s="46" t="s">
        <v>123</v>
      </c>
      <c r="G27" s="63"/>
      <c r="H27" s="46" t="s">
        <v>126</v>
      </c>
      <c r="I27" s="106"/>
      <c r="J27" s="114"/>
      <c r="K27" s="112"/>
    </row>
    <row r="28" spans="1:11" ht="15" customHeight="1" x14ac:dyDescent="0.2">
      <c r="A28" s="33"/>
      <c r="B28" s="99">
        <v>4</v>
      </c>
      <c r="C28" s="101"/>
      <c r="D28" s="103" t="s">
        <v>125</v>
      </c>
      <c r="E28" s="47" t="s">
        <v>25</v>
      </c>
      <c r="F28" s="45" t="s">
        <v>25</v>
      </c>
      <c r="G28" s="45" t="s">
        <v>25</v>
      </c>
      <c r="H28" s="64"/>
      <c r="I28" s="105">
        <f t="shared" ref="I28" si="5">E28+F28+G28+H28</f>
        <v>3</v>
      </c>
      <c r="J28" s="113"/>
      <c r="K28" s="111" t="s">
        <v>28</v>
      </c>
    </row>
    <row r="29" spans="1:11" ht="15" customHeight="1" x14ac:dyDescent="0.2">
      <c r="A29" s="33"/>
      <c r="B29" s="100"/>
      <c r="C29" s="102"/>
      <c r="D29" s="104"/>
      <c r="E29" s="48" t="s">
        <v>123</v>
      </c>
      <c r="F29" s="46" t="s">
        <v>123</v>
      </c>
      <c r="G29" s="46" t="s">
        <v>127</v>
      </c>
      <c r="H29" s="63"/>
      <c r="I29" s="106"/>
      <c r="J29" s="114"/>
      <c r="K29" s="112"/>
    </row>
    <row r="30" spans="1:11" x14ac:dyDescent="0.2">
      <c r="A30" s="33"/>
      <c r="B30" s="53"/>
      <c r="C30" s="53"/>
      <c r="D30" s="53"/>
      <c r="E30" s="54"/>
      <c r="F30" s="54"/>
      <c r="G30" s="54"/>
      <c r="H30" s="54"/>
      <c r="I30" s="54"/>
      <c r="J30" s="54"/>
      <c r="K30" s="54"/>
    </row>
    <row r="31" spans="1:11" ht="3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ht="6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14.25" customHeight="1" x14ac:dyDescent="0.25">
      <c r="A33" s="33"/>
      <c r="B33" s="33"/>
      <c r="C33" s="38" t="s">
        <v>37</v>
      </c>
      <c r="D33" s="33"/>
      <c r="E33" s="33"/>
      <c r="F33" s="39" t="s">
        <v>21</v>
      </c>
      <c r="G33" s="33"/>
      <c r="H33" s="33"/>
      <c r="I33" s="33"/>
      <c r="J33" s="33"/>
      <c r="K33" s="33"/>
    </row>
    <row r="34" spans="1:11" ht="12.75" customHeight="1" x14ac:dyDescent="0.2">
      <c r="A34" s="33"/>
      <c r="B34" s="40" t="s">
        <v>22</v>
      </c>
      <c r="C34" s="41" t="s">
        <v>23</v>
      </c>
      <c r="D34" s="42" t="s">
        <v>24</v>
      </c>
      <c r="E34" s="43" t="s">
        <v>25</v>
      </c>
      <c r="F34" s="43" t="s">
        <v>26</v>
      </c>
      <c r="G34" s="43" t="s">
        <v>27</v>
      </c>
      <c r="H34" s="43" t="s">
        <v>28</v>
      </c>
      <c r="I34" s="44" t="s">
        <v>30</v>
      </c>
      <c r="J34" s="44" t="s">
        <v>31</v>
      </c>
      <c r="K34" s="44" t="s">
        <v>32</v>
      </c>
    </row>
    <row r="35" spans="1:11" ht="15" customHeight="1" x14ac:dyDescent="0.2">
      <c r="A35" s="33"/>
      <c r="B35" s="99">
        <v>1</v>
      </c>
      <c r="C35" s="101"/>
      <c r="D35" s="103" t="s">
        <v>3</v>
      </c>
      <c r="E35" s="60"/>
      <c r="F35" s="45" t="s">
        <v>26</v>
      </c>
      <c r="G35" s="45" t="s">
        <v>26</v>
      </c>
      <c r="H35" s="45" t="s">
        <v>26</v>
      </c>
      <c r="I35" s="105">
        <f>E35+F35+G35+H35</f>
        <v>6</v>
      </c>
      <c r="J35" s="113"/>
      <c r="K35" s="111" t="s">
        <v>25</v>
      </c>
    </row>
    <row r="36" spans="1:11" ht="15" customHeight="1" x14ac:dyDescent="0.2">
      <c r="A36" s="33"/>
      <c r="B36" s="100"/>
      <c r="C36" s="102"/>
      <c r="D36" s="104"/>
      <c r="E36" s="61"/>
      <c r="F36" s="46" t="s">
        <v>122</v>
      </c>
      <c r="G36" s="46" t="s">
        <v>122</v>
      </c>
      <c r="H36" s="46" t="s">
        <v>122</v>
      </c>
      <c r="I36" s="106"/>
      <c r="J36" s="114"/>
      <c r="K36" s="112"/>
    </row>
    <row r="37" spans="1:11" ht="15" customHeight="1" x14ac:dyDescent="0.2">
      <c r="A37" s="33"/>
      <c r="B37" s="99">
        <v>2</v>
      </c>
      <c r="C37" s="101"/>
      <c r="D37" s="103" t="s">
        <v>128</v>
      </c>
      <c r="E37" s="47" t="s">
        <v>25</v>
      </c>
      <c r="F37" s="62"/>
      <c r="G37" s="45" t="s">
        <v>26</v>
      </c>
      <c r="H37" s="45" t="s">
        <v>26</v>
      </c>
      <c r="I37" s="105">
        <f t="shared" ref="I37" si="6">E37+F37+G37+H37</f>
        <v>5</v>
      </c>
      <c r="J37" s="113"/>
      <c r="K37" s="111" t="s">
        <v>26</v>
      </c>
    </row>
    <row r="38" spans="1:11" ht="15" customHeight="1" x14ac:dyDescent="0.2">
      <c r="A38" s="33"/>
      <c r="B38" s="100"/>
      <c r="C38" s="102"/>
      <c r="D38" s="104"/>
      <c r="E38" s="48" t="s">
        <v>123</v>
      </c>
      <c r="F38" s="63"/>
      <c r="G38" s="46" t="s">
        <v>122</v>
      </c>
      <c r="H38" s="46" t="s">
        <v>122</v>
      </c>
      <c r="I38" s="106"/>
      <c r="J38" s="114"/>
      <c r="K38" s="112"/>
    </row>
    <row r="39" spans="1:11" ht="15" customHeight="1" x14ac:dyDescent="0.2">
      <c r="A39" s="33"/>
      <c r="B39" s="99">
        <v>3</v>
      </c>
      <c r="C39" s="101"/>
      <c r="D39" s="103" t="s">
        <v>129</v>
      </c>
      <c r="E39" s="47" t="s">
        <v>25</v>
      </c>
      <c r="F39" s="45" t="s">
        <v>25</v>
      </c>
      <c r="G39" s="62"/>
      <c r="H39" s="45" t="s">
        <v>25</v>
      </c>
      <c r="I39" s="105">
        <f t="shared" ref="I39" si="7">E39+F39+G39+H39</f>
        <v>3</v>
      </c>
      <c r="J39" s="113"/>
      <c r="K39" s="111" t="s">
        <v>28</v>
      </c>
    </row>
    <row r="40" spans="1:11" ht="15" customHeight="1" x14ac:dyDescent="0.2">
      <c r="A40" s="33"/>
      <c r="B40" s="100"/>
      <c r="C40" s="102"/>
      <c r="D40" s="104"/>
      <c r="E40" s="76" t="s">
        <v>123</v>
      </c>
      <c r="F40" s="46" t="s">
        <v>123</v>
      </c>
      <c r="G40" s="63"/>
      <c r="H40" s="46" t="s">
        <v>127</v>
      </c>
      <c r="I40" s="106"/>
      <c r="J40" s="114"/>
      <c r="K40" s="112"/>
    </row>
    <row r="41" spans="1:11" ht="15" customHeight="1" x14ac:dyDescent="0.2">
      <c r="A41" s="33"/>
      <c r="B41" s="99">
        <v>4</v>
      </c>
      <c r="C41" s="101"/>
      <c r="D41" s="103" t="s">
        <v>130</v>
      </c>
      <c r="E41" s="47" t="s">
        <v>25</v>
      </c>
      <c r="F41" s="45" t="s">
        <v>25</v>
      </c>
      <c r="G41" s="45" t="s">
        <v>26</v>
      </c>
      <c r="H41" s="64"/>
      <c r="I41" s="105">
        <f t="shared" ref="I41" si="8">E41+F41+G41+H41</f>
        <v>4</v>
      </c>
      <c r="J41" s="113"/>
      <c r="K41" s="111" t="s">
        <v>27</v>
      </c>
    </row>
    <row r="42" spans="1:11" ht="15" customHeight="1" x14ac:dyDescent="0.2">
      <c r="A42" s="33"/>
      <c r="B42" s="100"/>
      <c r="C42" s="102"/>
      <c r="D42" s="104"/>
      <c r="E42" s="48" t="s">
        <v>123</v>
      </c>
      <c r="F42" s="46" t="s">
        <v>123</v>
      </c>
      <c r="G42" s="46" t="s">
        <v>126</v>
      </c>
      <c r="H42" s="63"/>
      <c r="I42" s="106"/>
      <c r="J42" s="114"/>
      <c r="K42" s="112"/>
    </row>
    <row r="43" spans="1:11" x14ac:dyDescent="0.2">
      <c r="A43" s="33"/>
      <c r="B43" s="53"/>
      <c r="C43" s="53"/>
      <c r="D43" s="53"/>
      <c r="E43" s="54"/>
      <c r="F43" s="54"/>
      <c r="G43" s="54"/>
      <c r="H43" s="54"/>
      <c r="I43" s="54"/>
      <c r="J43" s="54"/>
      <c r="K43" s="54"/>
    </row>
    <row r="44" spans="1:11" ht="3" customHeight="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23.25" customHeight="1" x14ac:dyDescent="0.2">
      <c r="A46" s="33" t="s">
        <v>61</v>
      </c>
      <c r="B46" s="33"/>
      <c r="C46" s="33"/>
      <c r="D46" s="33"/>
      <c r="E46" s="33"/>
      <c r="F46" s="33" t="s">
        <v>62</v>
      </c>
      <c r="G46" s="33"/>
      <c r="H46" s="33"/>
      <c r="I46" s="33"/>
      <c r="J46" s="33"/>
      <c r="K46" s="33"/>
    </row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</sheetData>
  <mergeCells count="74">
    <mergeCell ref="I41:I42"/>
    <mergeCell ref="J41:J42"/>
    <mergeCell ref="K41:K42"/>
    <mergeCell ref="K39:K40"/>
    <mergeCell ref="B37:B38"/>
    <mergeCell ref="C37:C38"/>
    <mergeCell ref="D37:D38"/>
    <mergeCell ref="I37:I38"/>
    <mergeCell ref="J37:J38"/>
    <mergeCell ref="K37:K38"/>
    <mergeCell ref="B39:B40"/>
    <mergeCell ref="C39:C40"/>
    <mergeCell ref="D39:D40"/>
    <mergeCell ref="I39:I40"/>
    <mergeCell ref="J39:J40"/>
    <mergeCell ref="B41:B42"/>
    <mergeCell ref="C41:C42"/>
    <mergeCell ref="D41:D42"/>
    <mergeCell ref="J35:J36"/>
    <mergeCell ref="K35:K36"/>
    <mergeCell ref="B35:B36"/>
    <mergeCell ref="C35:C36"/>
    <mergeCell ref="D35:D36"/>
    <mergeCell ref="I35:I36"/>
    <mergeCell ref="K28:K29"/>
    <mergeCell ref="B26:B27"/>
    <mergeCell ref="C26:C27"/>
    <mergeCell ref="D26:D27"/>
    <mergeCell ref="I26:I27"/>
    <mergeCell ref="J26:J27"/>
    <mergeCell ref="K26:K27"/>
    <mergeCell ref="B28:B29"/>
    <mergeCell ref="C28:C29"/>
    <mergeCell ref="D28:D29"/>
    <mergeCell ref="I28:I29"/>
    <mergeCell ref="J28:J29"/>
    <mergeCell ref="K24:K25"/>
    <mergeCell ref="B22:B23"/>
    <mergeCell ref="C22:C23"/>
    <mergeCell ref="D22:D23"/>
    <mergeCell ref="I22:I23"/>
    <mergeCell ref="J22:J23"/>
    <mergeCell ref="K22:K23"/>
    <mergeCell ref="B24:B25"/>
    <mergeCell ref="C24:C25"/>
    <mergeCell ref="D24:D25"/>
    <mergeCell ref="I24:I25"/>
    <mergeCell ref="J24:J25"/>
    <mergeCell ref="K13:K14"/>
    <mergeCell ref="B15:B16"/>
    <mergeCell ref="C15:C16"/>
    <mergeCell ref="D15:D16"/>
    <mergeCell ref="I15:I16"/>
    <mergeCell ref="J15:J16"/>
    <mergeCell ref="K15:K16"/>
    <mergeCell ref="B13:B14"/>
    <mergeCell ref="C13:C14"/>
    <mergeCell ref="D13:D14"/>
    <mergeCell ref="I13:I14"/>
    <mergeCell ref="J13:J14"/>
    <mergeCell ref="I9:I10"/>
    <mergeCell ref="J9:J10"/>
    <mergeCell ref="K9:K10"/>
    <mergeCell ref="B11:B12"/>
    <mergeCell ref="C11:C12"/>
    <mergeCell ref="D11:D12"/>
    <mergeCell ref="I11:I12"/>
    <mergeCell ref="J11:J12"/>
    <mergeCell ref="K11:K12"/>
    <mergeCell ref="B1:C1"/>
    <mergeCell ref="D1:G1"/>
    <mergeCell ref="B9:B10"/>
    <mergeCell ref="C9:C10"/>
    <mergeCell ref="D9:D10"/>
  </mergeCells>
  <pageMargins left="0.25" right="0.25" top="0.75" bottom="0.75" header="0.3" footer="0.3"/>
  <pageSetup paperSize="9" scale="78" fitToHeight="0" orientation="portrait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70" workbookViewId="0">
      <selection activeCell="C5" sqref="C5"/>
    </sheetView>
  </sheetViews>
  <sheetFormatPr defaultRowHeight="12.75" x14ac:dyDescent="0.2"/>
  <cols>
    <col min="1" max="1" width="1.5703125" style="34" customWidth="1"/>
    <col min="2" max="2" width="2.42578125" style="34" customWidth="1"/>
    <col min="3" max="3" width="6.85546875" style="34" customWidth="1"/>
    <col min="4" max="4" width="36.7109375" style="34" customWidth="1"/>
    <col min="5" max="6" width="8.7109375" style="34" customWidth="1"/>
    <col min="7" max="7" width="9.28515625" style="34" customWidth="1"/>
    <col min="8" max="10" width="8.7109375" style="34" customWidth="1"/>
    <col min="11" max="11" width="7.42578125" style="34" customWidth="1"/>
    <col min="12" max="12" width="11.42578125" style="34" customWidth="1"/>
    <col min="13" max="13" width="7.140625" style="34" customWidth="1"/>
    <col min="14" max="244" width="9.140625" style="34"/>
    <col min="245" max="245" width="1.5703125" style="34" customWidth="1"/>
    <col min="246" max="246" width="2.42578125" style="34" customWidth="1"/>
    <col min="247" max="247" width="7.85546875" style="34" customWidth="1"/>
    <col min="248" max="248" width="36.7109375" style="34" customWidth="1"/>
    <col min="249" max="253" width="8.7109375" style="34" customWidth="1"/>
    <col min="254" max="254" width="7.42578125" style="34" customWidth="1"/>
    <col min="255" max="255" width="9.28515625" style="34" customWidth="1"/>
    <col min="256" max="256" width="7.140625" style="34" customWidth="1"/>
    <col min="257" max="257" width="2.7109375" style="34" customWidth="1"/>
    <col min="258" max="500" width="9.140625" style="34"/>
    <col min="501" max="501" width="1.5703125" style="34" customWidth="1"/>
    <col min="502" max="502" width="2.42578125" style="34" customWidth="1"/>
    <col min="503" max="503" width="7.85546875" style="34" customWidth="1"/>
    <col min="504" max="504" width="36.7109375" style="34" customWidth="1"/>
    <col min="505" max="509" width="8.7109375" style="34" customWidth="1"/>
    <col min="510" max="510" width="7.42578125" style="34" customWidth="1"/>
    <col min="511" max="511" width="9.28515625" style="34" customWidth="1"/>
    <col min="512" max="512" width="7.140625" style="34" customWidth="1"/>
    <col min="513" max="513" width="2.7109375" style="34" customWidth="1"/>
    <col min="514" max="756" width="9.140625" style="34"/>
    <col min="757" max="757" width="1.5703125" style="34" customWidth="1"/>
    <col min="758" max="758" width="2.42578125" style="34" customWidth="1"/>
    <col min="759" max="759" width="7.85546875" style="34" customWidth="1"/>
    <col min="760" max="760" width="36.7109375" style="34" customWidth="1"/>
    <col min="761" max="765" width="8.7109375" style="34" customWidth="1"/>
    <col min="766" max="766" width="7.42578125" style="34" customWidth="1"/>
    <col min="767" max="767" width="9.28515625" style="34" customWidth="1"/>
    <col min="768" max="768" width="7.140625" style="34" customWidth="1"/>
    <col min="769" max="769" width="2.7109375" style="34" customWidth="1"/>
    <col min="770" max="1012" width="9.140625" style="34"/>
    <col min="1013" max="1013" width="1.5703125" style="34" customWidth="1"/>
    <col min="1014" max="1014" width="2.42578125" style="34" customWidth="1"/>
    <col min="1015" max="1015" width="7.85546875" style="34" customWidth="1"/>
    <col min="1016" max="1016" width="36.7109375" style="34" customWidth="1"/>
    <col min="1017" max="1021" width="8.7109375" style="34" customWidth="1"/>
    <col min="1022" max="1022" width="7.42578125" style="34" customWidth="1"/>
    <col min="1023" max="1023" width="9.28515625" style="34" customWidth="1"/>
    <col min="1024" max="1024" width="7.140625" style="34" customWidth="1"/>
    <col min="1025" max="1025" width="2.7109375" style="34" customWidth="1"/>
    <col min="1026" max="1268" width="9.140625" style="34"/>
    <col min="1269" max="1269" width="1.5703125" style="34" customWidth="1"/>
    <col min="1270" max="1270" width="2.42578125" style="34" customWidth="1"/>
    <col min="1271" max="1271" width="7.85546875" style="34" customWidth="1"/>
    <col min="1272" max="1272" width="36.7109375" style="34" customWidth="1"/>
    <col min="1273" max="1277" width="8.7109375" style="34" customWidth="1"/>
    <col min="1278" max="1278" width="7.42578125" style="34" customWidth="1"/>
    <col min="1279" max="1279" width="9.28515625" style="34" customWidth="1"/>
    <col min="1280" max="1280" width="7.140625" style="34" customWidth="1"/>
    <col min="1281" max="1281" width="2.7109375" style="34" customWidth="1"/>
    <col min="1282" max="1524" width="9.140625" style="34"/>
    <col min="1525" max="1525" width="1.5703125" style="34" customWidth="1"/>
    <col min="1526" max="1526" width="2.42578125" style="34" customWidth="1"/>
    <col min="1527" max="1527" width="7.85546875" style="34" customWidth="1"/>
    <col min="1528" max="1528" width="36.7109375" style="34" customWidth="1"/>
    <col min="1529" max="1533" width="8.7109375" style="34" customWidth="1"/>
    <col min="1534" max="1534" width="7.42578125" style="34" customWidth="1"/>
    <col min="1535" max="1535" width="9.28515625" style="34" customWidth="1"/>
    <col min="1536" max="1536" width="7.140625" style="34" customWidth="1"/>
    <col min="1537" max="1537" width="2.7109375" style="34" customWidth="1"/>
    <col min="1538" max="1780" width="9.140625" style="34"/>
    <col min="1781" max="1781" width="1.5703125" style="34" customWidth="1"/>
    <col min="1782" max="1782" width="2.42578125" style="34" customWidth="1"/>
    <col min="1783" max="1783" width="7.85546875" style="34" customWidth="1"/>
    <col min="1784" max="1784" width="36.7109375" style="34" customWidth="1"/>
    <col min="1785" max="1789" width="8.7109375" style="34" customWidth="1"/>
    <col min="1790" max="1790" width="7.42578125" style="34" customWidth="1"/>
    <col min="1791" max="1791" width="9.28515625" style="34" customWidth="1"/>
    <col min="1792" max="1792" width="7.140625" style="34" customWidth="1"/>
    <col min="1793" max="1793" width="2.7109375" style="34" customWidth="1"/>
    <col min="1794" max="2036" width="9.140625" style="34"/>
    <col min="2037" max="2037" width="1.5703125" style="34" customWidth="1"/>
    <col min="2038" max="2038" width="2.42578125" style="34" customWidth="1"/>
    <col min="2039" max="2039" width="7.85546875" style="34" customWidth="1"/>
    <col min="2040" max="2040" width="36.7109375" style="34" customWidth="1"/>
    <col min="2041" max="2045" width="8.7109375" style="34" customWidth="1"/>
    <col min="2046" max="2046" width="7.42578125" style="34" customWidth="1"/>
    <col min="2047" max="2047" width="9.28515625" style="34" customWidth="1"/>
    <col min="2048" max="2048" width="7.140625" style="34" customWidth="1"/>
    <col min="2049" max="2049" width="2.7109375" style="34" customWidth="1"/>
    <col min="2050" max="2292" width="9.140625" style="34"/>
    <col min="2293" max="2293" width="1.5703125" style="34" customWidth="1"/>
    <col min="2294" max="2294" width="2.42578125" style="34" customWidth="1"/>
    <col min="2295" max="2295" width="7.85546875" style="34" customWidth="1"/>
    <col min="2296" max="2296" width="36.7109375" style="34" customWidth="1"/>
    <col min="2297" max="2301" width="8.7109375" style="34" customWidth="1"/>
    <col min="2302" max="2302" width="7.42578125" style="34" customWidth="1"/>
    <col min="2303" max="2303" width="9.28515625" style="34" customWidth="1"/>
    <col min="2304" max="2304" width="7.140625" style="34" customWidth="1"/>
    <col min="2305" max="2305" width="2.7109375" style="34" customWidth="1"/>
    <col min="2306" max="2548" width="9.140625" style="34"/>
    <col min="2549" max="2549" width="1.5703125" style="34" customWidth="1"/>
    <col min="2550" max="2550" width="2.42578125" style="34" customWidth="1"/>
    <col min="2551" max="2551" width="7.85546875" style="34" customWidth="1"/>
    <col min="2552" max="2552" width="36.7109375" style="34" customWidth="1"/>
    <col min="2553" max="2557" width="8.7109375" style="34" customWidth="1"/>
    <col min="2558" max="2558" width="7.42578125" style="34" customWidth="1"/>
    <col min="2559" max="2559" width="9.28515625" style="34" customWidth="1"/>
    <col min="2560" max="2560" width="7.140625" style="34" customWidth="1"/>
    <col min="2561" max="2561" width="2.7109375" style="34" customWidth="1"/>
    <col min="2562" max="2804" width="9.140625" style="34"/>
    <col min="2805" max="2805" width="1.5703125" style="34" customWidth="1"/>
    <col min="2806" max="2806" width="2.42578125" style="34" customWidth="1"/>
    <col min="2807" max="2807" width="7.85546875" style="34" customWidth="1"/>
    <col min="2808" max="2808" width="36.7109375" style="34" customWidth="1"/>
    <col min="2809" max="2813" width="8.7109375" style="34" customWidth="1"/>
    <col min="2814" max="2814" width="7.42578125" style="34" customWidth="1"/>
    <col min="2815" max="2815" width="9.28515625" style="34" customWidth="1"/>
    <col min="2816" max="2816" width="7.140625" style="34" customWidth="1"/>
    <col min="2817" max="2817" width="2.7109375" style="34" customWidth="1"/>
    <col min="2818" max="3060" width="9.140625" style="34"/>
    <col min="3061" max="3061" width="1.5703125" style="34" customWidth="1"/>
    <col min="3062" max="3062" width="2.42578125" style="34" customWidth="1"/>
    <col min="3063" max="3063" width="7.85546875" style="34" customWidth="1"/>
    <col min="3064" max="3064" width="36.7109375" style="34" customWidth="1"/>
    <col min="3065" max="3069" width="8.7109375" style="34" customWidth="1"/>
    <col min="3070" max="3070" width="7.42578125" style="34" customWidth="1"/>
    <col min="3071" max="3071" width="9.28515625" style="34" customWidth="1"/>
    <col min="3072" max="3072" width="7.140625" style="34" customWidth="1"/>
    <col min="3073" max="3073" width="2.7109375" style="34" customWidth="1"/>
    <col min="3074" max="3316" width="9.140625" style="34"/>
    <col min="3317" max="3317" width="1.5703125" style="34" customWidth="1"/>
    <col min="3318" max="3318" width="2.42578125" style="34" customWidth="1"/>
    <col min="3319" max="3319" width="7.85546875" style="34" customWidth="1"/>
    <col min="3320" max="3320" width="36.7109375" style="34" customWidth="1"/>
    <col min="3321" max="3325" width="8.7109375" style="34" customWidth="1"/>
    <col min="3326" max="3326" width="7.42578125" style="34" customWidth="1"/>
    <col min="3327" max="3327" width="9.28515625" style="34" customWidth="1"/>
    <col min="3328" max="3328" width="7.140625" style="34" customWidth="1"/>
    <col min="3329" max="3329" width="2.7109375" style="34" customWidth="1"/>
    <col min="3330" max="3572" width="9.140625" style="34"/>
    <col min="3573" max="3573" width="1.5703125" style="34" customWidth="1"/>
    <col min="3574" max="3574" width="2.42578125" style="34" customWidth="1"/>
    <col min="3575" max="3575" width="7.85546875" style="34" customWidth="1"/>
    <col min="3576" max="3576" width="36.7109375" style="34" customWidth="1"/>
    <col min="3577" max="3581" width="8.7109375" style="34" customWidth="1"/>
    <col min="3582" max="3582" width="7.42578125" style="34" customWidth="1"/>
    <col min="3583" max="3583" width="9.28515625" style="34" customWidth="1"/>
    <col min="3584" max="3584" width="7.140625" style="34" customWidth="1"/>
    <col min="3585" max="3585" width="2.7109375" style="34" customWidth="1"/>
    <col min="3586" max="3828" width="9.140625" style="34"/>
    <col min="3829" max="3829" width="1.5703125" style="34" customWidth="1"/>
    <col min="3830" max="3830" width="2.42578125" style="34" customWidth="1"/>
    <col min="3831" max="3831" width="7.85546875" style="34" customWidth="1"/>
    <col min="3832" max="3832" width="36.7109375" style="34" customWidth="1"/>
    <col min="3833" max="3837" width="8.7109375" style="34" customWidth="1"/>
    <col min="3838" max="3838" width="7.42578125" style="34" customWidth="1"/>
    <col min="3839" max="3839" width="9.28515625" style="34" customWidth="1"/>
    <col min="3840" max="3840" width="7.140625" style="34" customWidth="1"/>
    <col min="3841" max="3841" width="2.7109375" style="34" customWidth="1"/>
    <col min="3842" max="4084" width="9.140625" style="34"/>
    <col min="4085" max="4085" width="1.5703125" style="34" customWidth="1"/>
    <col min="4086" max="4086" width="2.42578125" style="34" customWidth="1"/>
    <col min="4087" max="4087" width="7.85546875" style="34" customWidth="1"/>
    <col min="4088" max="4088" width="36.7109375" style="34" customWidth="1"/>
    <col min="4089" max="4093" width="8.7109375" style="34" customWidth="1"/>
    <col min="4094" max="4094" width="7.42578125" style="34" customWidth="1"/>
    <col min="4095" max="4095" width="9.28515625" style="34" customWidth="1"/>
    <col min="4096" max="4096" width="7.140625" style="34" customWidth="1"/>
    <col min="4097" max="4097" width="2.7109375" style="34" customWidth="1"/>
    <col min="4098" max="4340" width="9.140625" style="34"/>
    <col min="4341" max="4341" width="1.5703125" style="34" customWidth="1"/>
    <col min="4342" max="4342" width="2.42578125" style="34" customWidth="1"/>
    <col min="4343" max="4343" width="7.85546875" style="34" customWidth="1"/>
    <col min="4344" max="4344" width="36.7109375" style="34" customWidth="1"/>
    <col min="4345" max="4349" width="8.7109375" style="34" customWidth="1"/>
    <col min="4350" max="4350" width="7.42578125" style="34" customWidth="1"/>
    <col min="4351" max="4351" width="9.28515625" style="34" customWidth="1"/>
    <col min="4352" max="4352" width="7.140625" style="34" customWidth="1"/>
    <col min="4353" max="4353" width="2.7109375" style="34" customWidth="1"/>
    <col min="4354" max="4596" width="9.140625" style="34"/>
    <col min="4597" max="4597" width="1.5703125" style="34" customWidth="1"/>
    <col min="4598" max="4598" width="2.42578125" style="34" customWidth="1"/>
    <col min="4599" max="4599" width="7.85546875" style="34" customWidth="1"/>
    <col min="4600" max="4600" width="36.7109375" style="34" customWidth="1"/>
    <col min="4601" max="4605" width="8.7109375" style="34" customWidth="1"/>
    <col min="4606" max="4606" width="7.42578125" style="34" customWidth="1"/>
    <col min="4607" max="4607" width="9.28515625" style="34" customWidth="1"/>
    <col min="4608" max="4608" width="7.140625" style="34" customWidth="1"/>
    <col min="4609" max="4609" width="2.7109375" style="34" customWidth="1"/>
    <col min="4610" max="4852" width="9.140625" style="34"/>
    <col min="4853" max="4853" width="1.5703125" style="34" customWidth="1"/>
    <col min="4854" max="4854" width="2.42578125" style="34" customWidth="1"/>
    <col min="4855" max="4855" width="7.85546875" style="34" customWidth="1"/>
    <col min="4856" max="4856" width="36.7109375" style="34" customWidth="1"/>
    <col min="4857" max="4861" width="8.7109375" style="34" customWidth="1"/>
    <col min="4862" max="4862" width="7.42578125" style="34" customWidth="1"/>
    <col min="4863" max="4863" width="9.28515625" style="34" customWidth="1"/>
    <col min="4864" max="4864" width="7.140625" style="34" customWidth="1"/>
    <col min="4865" max="4865" width="2.7109375" style="34" customWidth="1"/>
    <col min="4866" max="5108" width="9.140625" style="34"/>
    <col min="5109" max="5109" width="1.5703125" style="34" customWidth="1"/>
    <col min="5110" max="5110" width="2.42578125" style="34" customWidth="1"/>
    <col min="5111" max="5111" width="7.85546875" style="34" customWidth="1"/>
    <col min="5112" max="5112" width="36.7109375" style="34" customWidth="1"/>
    <col min="5113" max="5117" width="8.7109375" style="34" customWidth="1"/>
    <col min="5118" max="5118" width="7.42578125" style="34" customWidth="1"/>
    <col min="5119" max="5119" width="9.28515625" style="34" customWidth="1"/>
    <col min="5120" max="5120" width="7.140625" style="34" customWidth="1"/>
    <col min="5121" max="5121" width="2.7109375" style="34" customWidth="1"/>
    <col min="5122" max="5364" width="9.140625" style="34"/>
    <col min="5365" max="5365" width="1.5703125" style="34" customWidth="1"/>
    <col min="5366" max="5366" width="2.42578125" style="34" customWidth="1"/>
    <col min="5367" max="5367" width="7.85546875" style="34" customWidth="1"/>
    <col min="5368" max="5368" width="36.7109375" style="34" customWidth="1"/>
    <col min="5369" max="5373" width="8.7109375" style="34" customWidth="1"/>
    <col min="5374" max="5374" width="7.42578125" style="34" customWidth="1"/>
    <col min="5375" max="5375" width="9.28515625" style="34" customWidth="1"/>
    <col min="5376" max="5376" width="7.140625" style="34" customWidth="1"/>
    <col min="5377" max="5377" width="2.7109375" style="34" customWidth="1"/>
    <col min="5378" max="5620" width="9.140625" style="34"/>
    <col min="5621" max="5621" width="1.5703125" style="34" customWidth="1"/>
    <col min="5622" max="5622" width="2.42578125" style="34" customWidth="1"/>
    <col min="5623" max="5623" width="7.85546875" style="34" customWidth="1"/>
    <col min="5624" max="5624" width="36.7109375" style="34" customWidth="1"/>
    <col min="5625" max="5629" width="8.7109375" style="34" customWidth="1"/>
    <col min="5630" max="5630" width="7.42578125" style="34" customWidth="1"/>
    <col min="5631" max="5631" width="9.28515625" style="34" customWidth="1"/>
    <col min="5632" max="5632" width="7.140625" style="34" customWidth="1"/>
    <col min="5633" max="5633" width="2.7109375" style="34" customWidth="1"/>
    <col min="5634" max="5876" width="9.140625" style="34"/>
    <col min="5877" max="5877" width="1.5703125" style="34" customWidth="1"/>
    <col min="5878" max="5878" width="2.42578125" style="34" customWidth="1"/>
    <col min="5879" max="5879" width="7.85546875" style="34" customWidth="1"/>
    <col min="5880" max="5880" width="36.7109375" style="34" customWidth="1"/>
    <col min="5881" max="5885" width="8.7109375" style="34" customWidth="1"/>
    <col min="5886" max="5886" width="7.42578125" style="34" customWidth="1"/>
    <col min="5887" max="5887" width="9.28515625" style="34" customWidth="1"/>
    <col min="5888" max="5888" width="7.140625" style="34" customWidth="1"/>
    <col min="5889" max="5889" width="2.7109375" style="34" customWidth="1"/>
    <col min="5890" max="6132" width="9.140625" style="34"/>
    <col min="6133" max="6133" width="1.5703125" style="34" customWidth="1"/>
    <col min="6134" max="6134" width="2.42578125" style="34" customWidth="1"/>
    <col min="6135" max="6135" width="7.85546875" style="34" customWidth="1"/>
    <col min="6136" max="6136" width="36.7109375" style="34" customWidth="1"/>
    <col min="6137" max="6141" width="8.7109375" style="34" customWidth="1"/>
    <col min="6142" max="6142" width="7.42578125" style="34" customWidth="1"/>
    <col min="6143" max="6143" width="9.28515625" style="34" customWidth="1"/>
    <col min="6144" max="6144" width="7.140625" style="34" customWidth="1"/>
    <col min="6145" max="6145" width="2.7109375" style="34" customWidth="1"/>
    <col min="6146" max="6388" width="9.140625" style="34"/>
    <col min="6389" max="6389" width="1.5703125" style="34" customWidth="1"/>
    <col min="6390" max="6390" width="2.42578125" style="34" customWidth="1"/>
    <col min="6391" max="6391" width="7.85546875" style="34" customWidth="1"/>
    <col min="6392" max="6392" width="36.7109375" style="34" customWidth="1"/>
    <col min="6393" max="6397" width="8.7109375" style="34" customWidth="1"/>
    <col min="6398" max="6398" width="7.42578125" style="34" customWidth="1"/>
    <col min="6399" max="6399" width="9.28515625" style="34" customWidth="1"/>
    <col min="6400" max="6400" width="7.140625" style="34" customWidth="1"/>
    <col min="6401" max="6401" width="2.7109375" style="34" customWidth="1"/>
    <col min="6402" max="6644" width="9.140625" style="34"/>
    <col min="6645" max="6645" width="1.5703125" style="34" customWidth="1"/>
    <col min="6646" max="6646" width="2.42578125" style="34" customWidth="1"/>
    <col min="6647" max="6647" width="7.85546875" style="34" customWidth="1"/>
    <col min="6648" max="6648" width="36.7109375" style="34" customWidth="1"/>
    <col min="6649" max="6653" width="8.7109375" style="34" customWidth="1"/>
    <col min="6654" max="6654" width="7.42578125" style="34" customWidth="1"/>
    <col min="6655" max="6655" width="9.28515625" style="34" customWidth="1"/>
    <col min="6656" max="6656" width="7.140625" style="34" customWidth="1"/>
    <col min="6657" max="6657" width="2.7109375" style="34" customWidth="1"/>
    <col min="6658" max="6900" width="9.140625" style="34"/>
    <col min="6901" max="6901" width="1.5703125" style="34" customWidth="1"/>
    <col min="6902" max="6902" width="2.42578125" style="34" customWidth="1"/>
    <col min="6903" max="6903" width="7.85546875" style="34" customWidth="1"/>
    <col min="6904" max="6904" width="36.7109375" style="34" customWidth="1"/>
    <col min="6905" max="6909" width="8.7109375" style="34" customWidth="1"/>
    <col min="6910" max="6910" width="7.42578125" style="34" customWidth="1"/>
    <col min="6911" max="6911" width="9.28515625" style="34" customWidth="1"/>
    <col min="6912" max="6912" width="7.140625" style="34" customWidth="1"/>
    <col min="6913" max="6913" width="2.7109375" style="34" customWidth="1"/>
    <col min="6914" max="7156" width="9.140625" style="34"/>
    <col min="7157" max="7157" width="1.5703125" style="34" customWidth="1"/>
    <col min="7158" max="7158" width="2.42578125" style="34" customWidth="1"/>
    <col min="7159" max="7159" width="7.85546875" style="34" customWidth="1"/>
    <col min="7160" max="7160" width="36.7109375" style="34" customWidth="1"/>
    <col min="7161" max="7165" width="8.7109375" style="34" customWidth="1"/>
    <col min="7166" max="7166" width="7.42578125" style="34" customWidth="1"/>
    <col min="7167" max="7167" width="9.28515625" style="34" customWidth="1"/>
    <col min="7168" max="7168" width="7.140625" style="34" customWidth="1"/>
    <col min="7169" max="7169" width="2.7109375" style="34" customWidth="1"/>
    <col min="7170" max="7412" width="9.140625" style="34"/>
    <col min="7413" max="7413" width="1.5703125" style="34" customWidth="1"/>
    <col min="7414" max="7414" width="2.42578125" style="34" customWidth="1"/>
    <col min="7415" max="7415" width="7.85546875" style="34" customWidth="1"/>
    <col min="7416" max="7416" width="36.7109375" style="34" customWidth="1"/>
    <col min="7417" max="7421" width="8.7109375" style="34" customWidth="1"/>
    <col min="7422" max="7422" width="7.42578125" style="34" customWidth="1"/>
    <col min="7423" max="7423" width="9.28515625" style="34" customWidth="1"/>
    <col min="7424" max="7424" width="7.140625" style="34" customWidth="1"/>
    <col min="7425" max="7425" width="2.7109375" style="34" customWidth="1"/>
    <col min="7426" max="7668" width="9.140625" style="34"/>
    <col min="7669" max="7669" width="1.5703125" style="34" customWidth="1"/>
    <col min="7670" max="7670" width="2.42578125" style="34" customWidth="1"/>
    <col min="7671" max="7671" width="7.85546875" style="34" customWidth="1"/>
    <col min="7672" max="7672" width="36.7109375" style="34" customWidth="1"/>
    <col min="7673" max="7677" width="8.7109375" style="34" customWidth="1"/>
    <col min="7678" max="7678" width="7.42578125" style="34" customWidth="1"/>
    <col min="7679" max="7679" width="9.28515625" style="34" customWidth="1"/>
    <col min="7680" max="7680" width="7.140625" style="34" customWidth="1"/>
    <col min="7681" max="7681" width="2.7109375" style="34" customWidth="1"/>
    <col min="7682" max="7924" width="9.140625" style="34"/>
    <col min="7925" max="7925" width="1.5703125" style="34" customWidth="1"/>
    <col min="7926" max="7926" width="2.42578125" style="34" customWidth="1"/>
    <col min="7927" max="7927" width="7.85546875" style="34" customWidth="1"/>
    <col min="7928" max="7928" width="36.7109375" style="34" customWidth="1"/>
    <col min="7929" max="7933" width="8.7109375" style="34" customWidth="1"/>
    <col min="7934" max="7934" width="7.42578125" style="34" customWidth="1"/>
    <col min="7935" max="7935" width="9.28515625" style="34" customWidth="1"/>
    <col min="7936" max="7936" width="7.140625" style="34" customWidth="1"/>
    <col min="7937" max="7937" width="2.7109375" style="34" customWidth="1"/>
    <col min="7938" max="8180" width="9.140625" style="34"/>
    <col min="8181" max="8181" width="1.5703125" style="34" customWidth="1"/>
    <col min="8182" max="8182" width="2.42578125" style="34" customWidth="1"/>
    <col min="8183" max="8183" width="7.85546875" style="34" customWidth="1"/>
    <col min="8184" max="8184" width="36.7109375" style="34" customWidth="1"/>
    <col min="8185" max="8189" width="8.7109375" style="34" customWidth="1"/>
    <col min="8190" max="8190" width="7.42578125" style="34" customWidth="1"/>
    <col min="8191" max="8191" width="9.28515625" style="34" customWidth="1"/>
    <col min="8192" max="8192" width="7.140625" style="34" customWidth="1"/>
    <col min="8193" max="8193" width="2.7109375" style="34" customWidth="1"/>
    <col min="8194" max="8436" width="9.140625" style="34"/>
    <col min="8437" max="8437" width="1.5703125" style="34" customWidth="1"/>
    <col min="8438" max="8438" width="2.42578125" style="34" customWidth="1"/>
    <col min="8439" max="8439" width="7.85546875" style="34" customWidth="1"/>
    <col min="8440" max="8440" width="36.7109375" style="34" customWidth="1"/>
    <col min="8441" max="8445" width="8.7109375" style="34" customWidth="1"/>
    <col min="8446" max="8446" width="7.42578125" style="34" customWidth="1"/>
    <col min="8447" max="8447" width="9.28515625" style="34" customWidth="1"/>
    <col min="8448" max="8448" width="7.140625" style="34" customWidth="1"/>
    <col min="8449" max="8449" width="2.7109375" style="34" customWidth="1"/>
    <col min="8450" max="8692" width="9.140625" style="34"/>
    <col min="8693" max="8693" width="1.5703125" style="34" customWidth="1"/>
    <col min="8694" max="8694" width="2.42578125" style="34" customWidth="1"/>
    <col min="8695" max="8695" width="7.85546875" style="34" customWidth="1"/>
    <col min="8696" max="8696" width="36.7109375" style="34" customWidth="1"/>
    <col min="8697" max="8701" width="8.7109375" style="34" customWidth="1"/>
    <col min="8702" max="8702" width="7.42578125" style="34" customWidth="1"/>
    <col min="8703" max="8703" width="9.28515625" style="34" customWidth="1"/>
    <col min="8704" max="8704" width="7.140625" style="34" customWidth="1"/>
    <col min="8705" max="8705" width="2.7109375" style="34" customWidth="1"/>
    <col min="8706" max="8948" width="9.140625" style="34"/>
    <col min="8949" max="8949" width="1.5703125" style="34" customWidth="1"/>
    <col min="8950" max="8950" width="2.42578125" style="34" customWidth="1"/>
    <col min="8951" max="8951" width="7.85546875" style="34" customWidth="1"/>
    <col min="8952" max="8952" width="36.7109375" style="34" customWidth="1"/>
    <col min="8953" max="8957" width="8.7109375" style="34" customWidth="1"/>
    <col min="8958" max="8958" width="7.42578125" style="34" customWidth="1"/>
    <col min="8959" max="8959" width="9.28515625" style="34" customWidth="1"/>
    <col min="8960" max="8960" width="7.140625" style="34" customWidth="1"/>
    <col min="8961" max="8961" width="2.7109375" style="34" customWidth="1"/>
    <col min="8962" max="9204" width="9.140625" style="34"/>
    <col min="9205" max="9205" width="1.5703125" style="34" customWidth="1"/>
    <col min="9206" max="9206" width="2.42578125" style="34" customWidth="1"/>
    <col min="9207" max="9207" width="7.85546875" style="34" customWidth="1"/>
    <col min="9208" max="9208" width="36.7109375" style="34" customWidth="1"/>
    <col min="9209" max="9213" width="8.7109375" style="34" customWidth="1"/>
    <col min="9214" max="9214" width="7.42578125" style="34" customWidth="1"/>
    <col min="9215" max="9215" width="9.28515625" style="34" customWidth="1"/>
    <col min="9216" max="9216" width="7.140625" style="34" customWidth="1"/>
    <col min="9217" max="9217" width="2.7109375" style="34" customWidth="1"/>
    <col min="9218" max="9460" width="9.140625" style="34"/>
    <col min="9461" max="9461" width="1.5703125" style="34" customWidth="1"/>
    <col min="9462" max="9462" width="2.42578125" style="34" customWidth="1"/>
    <col min="9463" max="9463" width="7.85546875" style="34" customWidth="1"/>
    <col min="9464" max="9464" width="36.7109375" style="34" customWidth="1"/>
    <col min="9465" max="9469" width="8.7109375" style="34" customWidth="1"/>
    <col min="9470" max="9470" width="7.42578125" style="34" customWidth="1"/>
    <col min="9471" max="9471" width="9.28515625" style="34" customWidth="1"/>
    <col min="9472" max="9472" width="7.140625" style="34" customWidth="1"/>
    <col min="9473" max="9473" width="2.7109375" style="34" customWidth="1"/>
    <col min="9474" max="9716" width="9.140625" style="34"/>
    <col min="9717" max="9717" width="1.5703125" style="34" customWidth="1"/>
    <col min="9718" max="9718" width="2.42578125" style="34" customWidth="1"/>
    <col min="9719" max="9719" width="7.85546875" style="34" customWidth="1"/>
    <col min="9720" max="9720" width="36.7109375" style="34" customWidth="1"/>
    <col min="9721" max="9725" width="8.7109375" style="34" customWidth="1"/>
    <col min="9726" max="9726" width="7.42578125" style="34" customWidth="1"/>
    <col min="9727" max="9727" width="9.28515625" style="34" customWidth="1"/>
    <col min="9728" max="9728" width="7.140625" style="34" customWidth="1"/>
    <col min="9729" max="9729" width="2.7109375" style="34" customWidth="1"/>
    <col min="9730" max="9972" width="9.140625" style="34"/>
    <col min="9973" max="9973" width="1.5703125" style="34" customWidth="1"/>
    <col min="9974" max="9974" width="2.42578125" style="34" customWidth="1"/>
    <col min="9975" max="9975" width="7.85546875" style="34" customWidth="1"/>
    <col min="9976" max="9976" width="36.7109375" style="34" customWidth="1"/>
    <col min="9977" max="9981" width="8.7109375" style="34" customWidth="1"/>
    <col min="9982" max="9982" width="7.42578125" style="34" customWidth="1"/>
    <col min="9983" max="9983" width="9.28515625" style="34" customWidth="1"/>
    <col min="9984" max="9984" width="7.140625" style="34" customWidth="1"/>
    <col min="9985" max="9985" width="2.7109375" style="34" customWidth="1"/>
    <col min="9986" max="10228" width="9.140625" style="34"/>
    <col min="10229" max="10229" width="1.5703125" style="34" customWidth="1"/>
    <col min="10230" max="10230" width="2.42578125" style="34" customWidth="1"/>
    <col min="10231" max="10231" width="7.85546875" style="34" customWidth="1"/>
    <col min="10232" max="10232" width="36.7109375" style="34" customWidth="1"/>
    <col min="10233" max="10237" width="8.7109375" style="34" customWidth="1"/>
    <col min="10238" max="10238" width="7.42578125" style="34" customWidth="1"/>
    <col min="10239" max="10239" width="9.28515625" style="34" customWidth="1"/>
    <col min="10240" max="10240" width="7.140625" style="34" customWidth="1"/>
    <col min="10241" max="10241" width="2.7109375" style="34" customWidth="1"/>
    <col min="10242" max="10484" width="9.140625" style="34"/>
    <col min="10485" max="10485" width="1.5703125" style="34" customWidth="1"/>
    <col min="10486" max="10486" width="2.42578125" style="34" customWidth="1"/>
    <col min="10487" max="10487" width="7.85546875" style="34" customWidth="1"/>
    <col min="10488" max="10488" width="36.7109375" style="34" customWidth="1"/>
    <col min="10489" max="10493" width="8.7109375" style="34" customWidth="1"/>
    <col min="10494" max="10494" width="7.42578125" style="34" customWidth="1"/>
    <col min="10495" max="10495" width="9.28515625" style="34" customWidth="1"/>
    <col min="10496" max="10496" width="7.140625" style="34" customWidth="1"/>
    <col min="10497" max="10497" width="2.7109375" style="34" customWidth="1"/>
    <col min="10498" max="10740" width="9.140625" style="34"/>
    <col min="10741" max="10741" width="1.5703125" style="34" customWidth="1"/>
    <col min="10742" max="10742" width="2.42578125" style="34" customWidth="1"/>
    <col min="10743" max="10743" width="7.85546875" style="34" customWidth="1"/>
    <col min="10744" max="10744" width="36.7109375" style="34" customWidth="1"/>
    <col min="10745" max="10749" width="8.7109375" style="34" customWidth="1"/>
    <col min="10750" max="10750" width="7.42578125" style="34" customWidth="1"/>
    <col min="10751" max="10751" width="9.28515625" style="34" customWidth="1"/>
    <col min="10752" max="10752" width="7.140625" style="34" customWidth="1"/>
    <col min="10753" max="10753" width="2.7109375" style="34" customWidth="1"/>
    <col min="10754" max="10996" width="9.140625" style="34"/>
    <col min="10997" max="10997" width="1.5703125" style="34" customWidth="1"/>
    <col min="10998" max="10998" width="2.42578125" style="34" customWidth="1"/>
    <col min="10999" max="10999" width="7.85546875" style="34" customWidth="1"/>
    <col min="11000" max="11000" width="36.7109375" style="34" customWidth="1"/>
    <col min="11001" max="11005" width="8.7109375" style="34" customWidth="1"/>
    <col min="11006" max="11006" width="7.42578125" style="34" customWidth="1"/>
    <col min="11007" max="11007" width="9.28515625" style="34" customWidth="1"/>
    <col min="11008" max="11008" width="7.140625" style="34" customWidth="1"/>
    <col min="11009" max="11009" width="2.7109375" style="34" customWidth="1"/>
    <col min="11010" max="11252" width="9.140625" style="34"/>
    <col min="11253" max="11253" width="1.5703125" style="34" customWidth="1"/>
    <col min="11254" max="11254" width="2.42578125" style="34" customWidth="1"/>
    <col min="11255" max="11255" width="7.85546875" style="34" customWidth="1"/>
    <col min="11256" max="11256" width="36.7109375" style="34" customWidth="1"/>
    <col min="11257" max="11261" width="8.7109375" style="34" customWidth="1"/>
    <col min="11262" max="11262" width="7.42578125" style="34" customWidth="1"/>
    <col min="11263" max="11263" width="9.28515625" style="34" customWidth="1"/>
    <col min="11264" max="11264" width="7.140625" style="34" customWidth="1"/>
    <col min="11265" max="11265" width="2.7109375" style="34" customWidth="1"/>
    <col min="11266" max="11508" width="9.140625" style="34"/>
    <col min="11509" max="11509" width="1.5703125" style="34" customWidth="1"/>
    <col min="11510" max="11510" width="2.42578125" style="34" customWidth="1"/>
    <col min="11511" max="11511" width="7.85546875" style="34" customWidth="1"/>
    <col min="11512" max="11512" width="36.7109375" style="34" customWidth="1"/>
    <col min="11513" max="11517" width="8.7109375" style="34" customWidth="1"/>
    <col min="11518" max="11518" width="7.42578125" style="34" customWidth="1"/>
    <col min="11519" max="11519" width="9.28515625" style="34" customWidth="1"/>
    <col min="11520" max="11520" width="7.140625" style="34" customWidth="1"/>
    <col min="11521" max="11521" width="2.7109375" style="34" customWidth="1"/>
    <col min="11522" max="11764" width="9.140625" style="34"/>
    <col min="11765" max="11765" width="1.5703125" style="34" customWidth="1"/>
    <col min="11766" max="11766" width="2.42578125" style="34" customWidth="1"/>
    <col min="11767" max="11767" width="7.85546875" style="34" customWidth="1"/>
    <col min="11768" max="11768" width="36.7109375" style="34" customWidth="1"/>
    <col min="11769" max="11773" width="8.7109375" style="34" customWidth="1"/>
    <col min="11774" max="11774" width="7.42578125" style="34" customWidth="1"/>
    <col min="11775" max="11775" width="9.28515625" style="34" customWidth="1"/>
    <col min="11776" max="11776" width="7.140625" style="34" customWidth="1"/>
    <col min="11777" max="11777" width="2.7109375" style="34" customWidth="1"/>
    <col min="11778" max="12020" width="9.140625" style="34"/>
    <col min="12021" max="12021" width="1.5703125" style="34" customWidth="1"/>
    <col min="12022" max="12022" width="2.42578125" style="34" customWidth="1"/>
    <col min="12023" max="12023" width="7.85546875" style="34" customWidth="1"/>
    <col min="12024" max="12024" width="36.7109375" style="34" customWidth="1"/>
    <col min="12025" max="12029" width="8.7109375" style="34" customWidth="1"/>
    <col min="12030" max="12030" width="7.42578125" style="34" customWidth="1"/>
    <col min="12031" max="12031" width="9.28515625" style="34" customWidth="1"/>
    <col min="12032" max="12032" width="7.140625" style="34" customWidth="1"/>
    <col min="12033" max="12033" width="2.7109375" style="34" customWidth="1"/>
    <col min="12034" max="12276" width="9.140625" style="34"/>
    <col min="12277" max="12277" width="1.5703125" style="34" customWidth="1"/>
    <col min="12278" max="12278" width="2.42578125" style="34" customWidth="1"/>
    <col min="12279" max="12279" width="7.85546875" style="34" customWidth="1"/>
    <col min="12280" max="12280" width="36.7109375" style="34" customWidth="1"/>
    <col min="12281" max="12285" width="8.7109375" style="34" customWidth="1"/>
    <col min="12286" max="12286" width="7.42578125" style="34" customWidth="1"/>
    <col min="12287" max="12287" width="9.28515625" style="34" customWidth="1"/>
    <col min="12288" max="12288" width="7.140625" style="34" customWidth="1"/>
    <col min="12289" max="12289" width="2.7109375" style="34" customWidth="1"/>
    <col min="12290" max="12532" width="9.140625" style="34"/>
    <col min="12533" max="12533" width="1.5703125" style="34" customWidth="1"/>
    <col min="12534" max="12534" width="2.42578125" style="34" customWidth="1"/>
    <col min="12535" max="12535" width="7.85546875" style="34" customWidth="1"/>
    <col min="12536" max="12536" width="36.7109375" style="34" customWidth="1"/>
    <col min="12537" max="12541" width="8.7109375" style="34" customWidth="1"/>
    <col min="12542" max="12542" width="7.42578125" style="34" customWidth="1"/>
    <col min="12543" max="12543" width="9.28515625" style="34" customWidth="1"/>
    <col min="12544" max="12544" width="7.140625" style="34" customWidth="1"/>
    <col min="12545" max="12545" width="2.7109375" style="34" customWidth="1"/>
    <col min="12546" max="12788" width="9.140625" style="34"/>
    <col min="12789" max="12789" width="1.5703125" style="34" customWidth="1"/>
    <col min="12790" max="12790" width="2.42578125" style="34" customWidth="1"/>
    <col min="12791" max="12791" width="7.85546875" style="34" customWidth="1"/>
    <col min="12792" max="12792" width="36.7109375" style="34" customWidth="1"/>
    <col min="12793" max="12797" width="8.7109375" style="34" customWidth="1"/>
    <col min="12798" max="12798" width="7.42578125" style="34" customWidth="1"/>
    <col min="12799" max="12799" width="9.28515625" style="34" customWidth="1"/>
    <col min="12800" max="12800" width="7.140625" style="34" customWidth="1"/>
    <col min="12801" max="12801" width="2.7109375" style="34" customWidth="1"/>
    <col min="12802" max="13044" width="9.140625" style="34"/>
    <col min="13045" max="13045" width="1.5703125" style="34" customWidth="1"/>
    <col min="13046" max="13046" width="2.42578125" style="34" customWidth="1"/>
    <col min="13047" max="13047" width="7.85546875" style="34" customWidth="1"/>
    <col min="13048" max="13048" width="36.7109375" style="34" customWidth="1"/>
    <col min="13049" max="13053" width="8.7109375" style="34" customWidth="1"/>
    <col min="13054" max="13054" width="7.42578125" style="34" customWidth="1"/>
    <col min="13055" max="13055" width="9.28515625" style="34" customWidth="1"/>
    <col min="13056" max="13056" width="7.140625" style="34" customWidth="1"/>
    <col min="13057" max="13057" width="2.7109375" style="34" customWidth="1"/>
    <col min="13058" max="13300" width="9.140625" style="34"/>
    <col min="13301" max="13301" width="1.5703125" style="34" customWidth="1"/>
    <col min="13302" max="13302" width="2.42578125" style="34" customWidth="1"/>
    <col min="13303" max="13303" width="7.85546875" style="34" customWidth="1"/>
    <col min="13304" max="13304" width="36.7109375" style="34" customWidth="1"/>
    <col min="13305" max="13309" width="8.7109375" style="34" customWidth="1"/>
    <col min="13310" max="13310" width="7.42578125" style="34" customWidth="1"/>
    <col min="13311" max="13311" width="9.28515625" style="34" customWidth="1"/>
    <col min="13312" max="13312" width="7.140625" style="34" customWidth="1"/>
    <col min="13313" max="13313" width="2.7109375" style="34" customWidth="1"/>
    <col min="13314" max="13556" width="9.140625" style="34"/>
    <col min="13557" max="13557" width="1.5703125" style="34" customWidth="1"/>
    <col min="13558" max="13558" width="2.42578125" style="34" customWidth="1"/>
    <col min="13559" max="13559" width="7.85546875" style="34" customWidth="1"/>
    <col min="13560" max="13560" width="36.7109375" style="34" customWidth="1"/>
    <col min="13561" max="13565" width="8.7109375" style="34" customWidth="1"/>
    <col min="13566" max="13566" width="7.42578125" style="34" customWidth="1"/>
    <col min="13567" max="13567" width="9.28515625" style="34" customWidth="1"/>
    <col min="13568" max="13568" width="7.140625" style="34" customWidth="1"/>
    <col min="13569" max="13569" width="2.7109375" style="34" customWidth="1"/>
    <col min="13570" max="13812" width="9.140625" style="34"/>
    <col min="13813" max="13813" width="1.5703125" style="34" customWidth="1"/>
    <col min="13814" max="13814" width="2.42578125" style="34" customWidth="1"/>
    <col min="13815" max="13815" width="7.85546875" style="34" customWidth="1"/>
    <col min="13816" max="13816" width="36.7109375" style="34" customWidth="1"/>
    <col min="13817" max="13821" width="8.7109375" style="34" customWidth="1"/>
    <col min="13822" max="13822" width="7.42578125" style="34" customWidth="1"/>
    <col min="13823" max="13823" width="9.28515625" style="34" customWidth="1"/>
    <col min="13824" max="13824" width="7.140625" style="34" customWidth="1"/>
    <col min="13825" max="13825" width="2.7109375" style="34" customWidth="1"/>
    <col min="13826" max="14068" width="9.140625" style="34"/>
    <col min="14069" max="14069" width="1.5703125" style="34" customWidth="1"/>
    <col min="14070" max="14070" width="2.42578125" style="34" customWidth="1"/>
    <col min="14071" max="14071" width="7.85546875" style="34" customWidth="1"/>
    <col min="14072" max="14072" width="36.7109375" style="34" customWidth="1"/>
    <col min="14073" max="14077" width="8.7109375" style="34" customWidth="1"/>
    <col min="14078" max="14078" width="7.42578125" style="34" customWidth="1"/>
    <col min="14079" max="14079" width="9.28515625" style="34" customWidth="1"/>
    <col min="14080" max="14080" width="7.140625" style="34" customWidth="1"/>
    <col min="14081" max="14081" width="2.7109375" style="34" customWidth="1"/>
    <col min="14082" max="14324" width="9.140625" style="34"/>
    <col min="14325" max="14325" width="1.5703125" style="34" customWidth="1"/>
    <col min="14326" max="14326" width="2.42578125" style="34" customWidth="1"/>
    <col min="14327" max="14327" width="7.85546875" style="34" customWidth="1"/>
    <col min="14328" max="14328" width="36.7109375" style="34" customWidth="1"/>
    <col min="14329" max="14333" width="8.7109375" style="34" customWidth="1"/>
    <col min="14334" max="14334" width="7.42578125" style="34" customWidth="1"/>
    <col min="14335" max="14335" width="9.28515625" style="34" customWidth="1"/>
    <col min="14336" max="14336" width="7.140625" style="34" customWidth="1"/>
    <col min="14337" max="14337" width="2.7109375" style="34" customWidth="1"/>
    <col min="14338" max="14580" width="9.140625" style="34"/>
    <col min="14581" max="14581" width="1.5703125" style="34" customWidth="1"/>
    <col min="14582" max="14582" width="2.42578125" style="34" customWidth="1"/>
    <col min="14583" max="14583" width="7.85546875" style="34" customWidth="1"/>
    <col min="14584" max="14584" width="36.7109375" style="34" customWidth="1"/>
    <col min="14585" max="14589" width="8.7109375" style="34" customWidth="1"/>
    <col min="14590" max="14590" width="7.42578125" style="34" customWidth="1"/>
    <col min="14591" max="14591" width="9.28515625" style="34" customWidth="1"/>
    <col min="14592" max="14592" width="7.140625" style="34" customWidth="1"/>
    <col min="14593" max="14593" width="2.7109375" style="34" customWidth="1"/>
    <col min="14594" max="14836" width="9.140625" style="34"/>
    <col min="14837" max="14837" width="1.5703125" style="34" customWidth="1"/>
    <col min="14838" max="14838" width="2.42578125" style="34" customWidth="1"/>
    <col min="14839" max="14839" width="7.85546875" style="34" customWidth="1"/>
    <col min="14840" max="14840" width="36.7109375" style="34" customWidth="1"/>
    <col min="14841" max="14845" width="8.7109375" style="34" customWidth="1"/>
    <col min="14846" max="14846" width="7.42578125" style="34" customWidth="1"/>
    <col min="14847" max="14847" width="9.28515625" style="34" customWidth="1"/>
    <col min="14848" max="14848" width="7.140625" style="34" customWidth="1"/>
    <col min="14849" max="14849" width="2.7109375" style="34" customWidth="1"/>
    <col min="14850" max="15092" width="9.140625" style="34"/>
    <col min="15093" max="15093" width="1.5703125" style="34" customWidth="1"/>
    <col min="15094" max="15094" width="2.42578125" style="34" customWidth="1"/>
    <col min="15095" max="15095" width="7.85546875" style="34" customWidth="1"/>
    <col min="15096" max="15096" width="36.7109375" style="34" customWidth="1"/>
    <col min="15097" max="15101" width="8.7109375" style="34" customWidth="1"/>
    <col min="15102" max="15102" width="7.42578125" style="34" customWidth="1"/>
    <col min="15103" max="15103" width="9.28515625" style="34" customWidth="1"/>
    <col min="15104" max="15104" width="7.140625" style="34" customWidth="1"/>
    <col min="15105" max="15105" width="2.7109375" style="34" customWidth="1"/>
    <col min="15106" max="15348" width="9.140625" style="34"/>
    <col min="15349" max="15349" width="1.5703125" style="34" customWidth="1"/>
    <col min="15350" max="15350" width="2.42578125" style="34" customWidth="1"/>
    <col min="15351" max="15351" width="7.85546875" style="34" customWidth="1"/>
    <col min="15352" max="15352" width="36.7109375" style="34" customWidth="1"/>
    <col min="15353" max="15357" width="8.7109375" style="34" customWidth="1"/>
    <col min="15358" max="15358" width="7.42578125" style="34" customWidth="1"/>
    <col min="15359" max="15359" width="9.28515625" style="34" customWidth="1"/>
    <col min="15360" max="15360" width="7.140625" style="34" customWidth="1"/>
    <col min="15361" max="15361" width="2.7109375" style="34" customWidth="1"/>
    <col min="15362" max="15604" width="9.140625" style="34"/>
    <col min="15605" max="15605" width="1.5703125" style="34" customWidth="1"/>
    <col min="15606" max="15606" width="2.42578125" style="34" customWidth="1"/>
    <col min="15607" max="15607" width="7.85546875" style="34" customWidth="1"/>
    <col min="15608" max="15608" width="36.7109375" style="34" customWidth="1"/>
    <col min="15609" max="15613" width="8.7109375" style="34" customWidth="1"/>
    <col min="15614" max="15614" width="7.42578125" style="34" customWidth="1"/>
    <col min="15615" max="15615" width="9.28515625" style="34" customWidth="1"/>
    <col min="15616" max="15616" width="7.140625" style="34" customWidth="1"/>
    <col min="15617" max="15617" width="2.7109375" style="34" customWidth="1"/>
    <col min="15618" max="15860" width="9.140625" style="34"/>
    <col min="15861" max="15861" width="1.5703125" style="34" customWidth="1"/>
    <col min="15862" max="15862" width="2.42578125" style="34" customWidth="1"/>
    <col min="15863" max="15863" width="7.85546875" style="34" customWidth="1"/>
    <col min="15864" max="15864" width="36.7109375" style="34" customWidth="1"/>
    <col min="15865" max="15869" width="8.7109375" style="34" customWidth="1"/>
    <col min="15870" max="15870" width="7.42578125" style="34" customWidth="1"/>
    <col min="15871" max="15871" width="9.28515625" style="34" customWidth="1"/>
    <col min="15872" max="15872" width="7.140625" style="34" customWidth="1"/>
    <col min="15873" max="15873" width="2.7109375" style="34" customWidth="1"/>
    <col min="15874" max="16116" width="9.140625" style="34"/>
    <col min="16117" max="16117" width="1.5703125" style="34" customWidth="1"/>
    <col min="16118" max="16118" width="2.42578125" style="34" customWidth="1"/>
    <col min="16119" max="16119" width="7.85546875" style="34" customWidth="1"/>
    <col min="16120" max="16120" width="36.7109375" style="34" customWidth="1"/>
    <col min="16121" max="16125" width="8.7109375" style="34" customWidth="1"/>
    <col min="16126" max="16126" width="7.42578125" style="34" customWidth="1"/>
    <col min="16127" max="16127" width="9.28515625" style="34" customWidth="1"/>
    <col min="16128" max="16128" width="7.140625" style="34" customWidth="1"/>
    <col min="16129" max="16129" width="2.7109375" style="34" customWidth="1"/>
    <col min="16130" max="16372" width="9.140625" style="34"/>
    <col min="16373" max="16384" width="8.85546875" style="34" customWidth="1"/>
  </cols>
  <sheetData>
    <row r="1" spans="1:13" ht="15" customHeight="1" x14ac:dyDescent="0.25">
      <c r="A1" s="33"/>
      <c r="B1" s="97" t="s">
        <v>18</v>
      </c>
      <c r="C1" s="97"/>
      <c r="D1" s="98" t="s">
        <v>118</v>
      </c>
      <c r="E1" s="98"/>
      <c r="F1" s="98"/>
      <c r="G1" s="98"/>
      <c r="H1" s="33"/>
      <c r="J1" s="33" t="s">
        <v>19</v>
      </c>
      <c r="K1" s="33"/>
      <c r="L1" s="75">
        <v>45585</v>
      </c>
      <c r="M1" s="33"/>
    </row>
    <row r="2" spans="1:13" ht="6.75" customHeight="1" x14ac:dyDescent="0.25">
      <c r="A2" s="33"/>
      <c r="C2" s="35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9" customHeight="1" x14ac:dyDescent="0.3">
      <c r="A3" s="33"/>
      <c r="B3" s="36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2.75" customHeight="1" x14ac:dyDescent="0.25">
      <c r="A4" s="33"/>
      <c r="C4" s="1" t="s">
        <v>145</v>
      </c>
      <c r="F4" s="33"/>
      <c r="G4" s="33"/>
      <c r="H4" s="33"/>
    </row>
    <row r="5" spans="1:13" ht="12.75" customHeight="1" x14ac:dyDescent="0.25">
      <c r="A5" s="33"/>
      <c r="C5" s="2"/>
    </row>
    <row r="6" spans="1:13" ht="11.25" customHeight="1" x14ac:dyDescent="0.2">
      <c r="A6" s="33"/>
      <c r="B6" s="33"/>
      <c r="C6" s="84" t="s">
        <v>131</v>
      </c>
      <c r="D6" s="33"/>
      <c r="E6" s="33"/>
      <c r="I6" s="33"/>
      <c r="J6" s="33"/>
      <c r="K6" s="33"/>
      <c r="L6" s="33"/>
      <c r="M6" s="33"/>
    </row>
    <row r="7" spans="1:13" ht="3.75" customHeight="1" x14ac:dyDescent="0.25">
      <c r="A7" s="33"/>
      <c r="B7" s="33"/>
      <c r="C7" s="33"/>
      <c r="D7" s="33"/>
      <c r="E7" s="33"/>
      <c r="F7" s="39" t="s">
        <v>21</v>
      </c>
      <c r="G7" s="33"/>
      <c r="H7" s="33"/>
      <c r="I7" s="33"/>
      <c r="J7" s="33"/>
      <c r="K7" s="33"/>
      <c r="L7" s="33"/>
      <c r="M7" s="33"/>
    </row>
    <row r="8" spans="1:13" x14ac:dyDescent="0.2">
      <c r="A8" s="33"/>
      <c r="B8" s="40" t="s">
        <v>22</v>
      </c>
      <c r="C8" s="41" t="s">
        <v>23</v>
      </c>
      <c r="D8" s="42" t="s">
        <v>24</v>
      </c>
      <c r="E8" s="43" t="s">
        <v>25</v>
      </c>
      <c r="F8" s="43" t="s">
        <v>26</v>
      </c>
      <c r="G8" s="43" t="s">
        <v>27</v>
      </c>
      <c r="H8" s="43" t="s">
        <v>28</v>
      </c>
      <c r="I8" s="43" t="s">
        <v>29</v>
      </c>
      <c r="J8" s="69" t="s">
        <v>67</v>
      </c>
      <c r="K8" s="44" t="s">
        <v>30</v>
      </c>
      <c r="L8" s="44" t="s">
        <v>31</v>
      </c>
      <c r="M8" s="44" t="s">
        <v>32</v>
      </c>
    </row>
    <row r="9" spans="1:13" ht="15" customHeight="1" x14ac:dyDescent="0.2">
      <c r="A9" s="33"/>
      <c r="B9" s="99">
        <v>1</v>
      </c>
      <c r="C9" s="101"/>
      <c r="D9" s="103" t="s">
        <v>0</v>
      </c>
      <c r="E9" s="55"/>
      <c r="F9" s="45" t="s">
        <v>26</v>
      </c>
      <c r="G9" s="45" t="s">
        <v>26</v>
      </c>
      <c r="H9" s="45" t="s">
        <v>26</v>
      </c>
      <c r="I9" s="50" t="s">
        <v>26</v>
      </c>
      <c r="J9" s="70" t="s">
        <v>26</v>
      </c>
      <c r="K9" s="105">
        <f>E9+F9+G9+H9+I9+J9</f>
        <v>10</v>
      </c>
      <c r="L9" s="107"/>
      <c r="M9" s="117" t="s">
        <v>33</v>
      </c>
    </row>
    <row r="10" spans="1:13" ht="15" customHeight="1" x14ac:dyDescent="0.2">
      <c r="A10" s="33"/>
      <c r="B10" s="100"/>
      <c r="C10" s="102"/>
      <c r="D10" s="104"/>
      <c r="E10" s="56"/>
      <c r="F10" s="46" t="s">
        <v>64</v>
      </c>
      <c r="G10" s="46" t="s">
        <v>64</v>
      </c>
      <c r="H10" s="46" t="s">
        <v>64</v>
      </c>
      <c r="I10" s="46" t="s">
        <v>64</v>
      </c>
      <c r="J10" s="71" t="s">
        <v>64</v>
      </c>
      <c r="K10" s="106"/>
      <c r="L10" s="108"/>
      <c r="M10" s="118"/>
    </row>
    <row r="11" spans="1:13" ht="15" customHeight="1" x14ac:dyDescent="0.2">
      <c r="A11" s="33"/>
      <c r="B11" s="99">
        <v>2</v>
      </c>
      <c r="C11" s="101"/>
      <c r="D11" s="103" t="s">
        <v>58</v>
      </c>
      <c r="E11" s="47" t="s">
        <v>25</v>
      </c>
      <c r="F11" s="57"/>
      <c r="G11" s="45" t="s">
        <v>26</v>
      </c>
      <c r="H11" s="45" t="s">
        <v>25</v>
      </c>
      <c r="I11" s="50" t="s">
        <v>26</v>
      </c>
      <c r="J11" s="70" t="s">
        <v>26</v>
      </c>
      <c r="K11" s="105">
        <f t="shared" ref="K11" si="0">E11+F11+G11+H11+I11+J11</f>
        <v>8</v>
      </c>
      <c r="L11" s="107"/>
      <c r="M11" s="117" t="s">
        <v>35</v>
      </c>
    </row>
    <row r="12" spans="1:13" ht="15" customHeight="1" x14ac:dyDescent="0.2">
      <c r="A12" s="33"/>
      <c r="B12" s="100"/>
      <c r="C12" s="102"/>
      <c r="D12" s="104"/>
      <c r="E12" s="48" t="s">
        <v>38</v>
      </c>
      <c r="F12" s="58"/>
      <c r="G12" s="46" t="s">
        <v>64</v>
      </c>
      <c r="H12" s="46" t="s">
        <v>38</v>
      </c>
      <c r="I12" s="52" t="s">
        <v>64</v>
      </c>
      <c r="J12" s="71" t="s">
        <v>64</v>
      </c>
      <c r="K12" s="106"/>
      <c r="L12" s="108"/>
      <c r="M12" s="118"/>
    </row>
    <row r="13" spans="1:13" ht="15" customHeight="1" x14ac:dyDescent="0.2">
      <c r="A13" s="33"/>
      <c r="B13" s="99">
        <v>3</v>
      </c>
      <c r="C13" s="101"/>
      <c r="D13" s="103" t="s">
        <v>128</v>
      </c>
      <c r="E13" s="47" t="s">
        <v>25</v>
      </c>
      <c r="F13" s="45" t="s">
        <v>25</v>
      </c>
      <c r="G13" s="57"/>
      <c r="H13" s="45" t="s">
        <v>25</v>
      </c>
      <c r="I13" s="50" t="s">
        <v>25</v>
      </c>
      <c r="J13" s="70" t="s">
        <v>25</v>
      </c>
      <c r="K13" s="105">
        <f>E13+F13+G13+H13+I13+J13</f>
        <v>5</v>
      </c>
      <c r="L13" s="107"/>
      <c r="M13" s="109">
        <v>6</v>
      </c>
    </row>
    <row r="14" spans="1:13" ht="15" customHeight="1" x14ac:dyDescent="0.2">
      <c r="A14" s="33"/>
      <c r="B14" s="100"/>
      <c r="C14" s="102"/>
      <c r="D14" s="104"/>
      <c r="E14" s="48" t="s">
        <v>38</v>
      </c>
      <c r="F14" s="46" t="s">
        <v>38</v>
      </c>
      <c r="G14" s="58"/>
      <c r="H14" s="46" t="s">
        <v>38</v>
      </c>
      <c r="I14" s="46" t="s">
        <v>38</v>
      </c>
      <c r="J14" s="71" t="s">
        <v>38</v>
      </c>
      <c r="K14" s="106"/>
      <c r="L14" s="108"/>
      <c r="M14" s="110"/>
    </row>
    <row r="15" spans="1:13" ht="15" customHeight="1" x14ac:dyDescent="0.2">
      <c r="A15" s="33"/>
      <c r="B15" s="99">
        <v>4</v>
      </c>
      <c r="C15" s="101"/>
      <c r="D15" s="103" t="s">
        <v>3</v>
      </c>
      <c r="E15" s="47" t="s">
        <v>25</v>
      </c>
      <c r="F15" s="45" t="s">
        <v>26</v>
      </c>
      <c r="G15" s="45" t="s">
        <v>26</v>
      </c>
      <c r="H15" s="59"/>
      <c r="I15" s="50" t="s">
        <v>26</v>
      </c>
      <c r="J15" s="70" t="s">
        <v>26</v>
      </c>
      <c r="K15" s="105">
        <f t="shared" ref="K15" si="1">E15+F15+G15+H15+I15+J15</f>
        <v>9</v>
      </c>
      <c r="L15" s="107"/>
      <c r="M15" s="117" t="s">
        <v>34</v>
      </c>
    </row>
    <row r="16" spans="1:13" ht="15" customHeight="1" x14ac:dyDescent="0.2">
      <c r="A16" s="33"/>
      <c r="B16" s="100"/>
      <c r="C16" s="102"/>
      <c r="D16" s="104"/>
      <c r="E16" s="48" t="s">
        <v>38</v>
      </c>
      <c r="F16" s="46" t="s">
        <v>64</v>
      </c>
      <c r="G16" s="46" t="s">
        <v>64</v>
      </c>
      <c r="H16" s="58"/>
      <c r="I16" s="46" t="s">
        <v>63</v>
      </c>
      <c r="J16" s="71" t="s">
        <v>64</v>
      </c>
      <c r="K16" s="106"/>
      <c r="L16" s="108"/>
      <c r="M16" s="118"/>
    </row>
    <row r="17" spans="1:13" ht="15" customHeight="1" x14ac:dyDescent="0.2">
      <c r="A17" s="33"/>
      <c r="B17" s="99">
        <v>5</v>
      </c>
      <c r="C17" s="101"/>
      <c r="D17" s="103" t="s">
        <v>59</v>
      </c>
      <c r="E17" s="49" t="s">
        <v>25</v>
      </c>
      <c r="F17" s="50" t="s">
        <v>25</v>
      </c>
      <c r="G17" s="50" t="s">
        <v>26</v>
      </c>
      <c r="H17" s="50" t="s">
        <v>25</v>
      </c>
      <c r="I17" s="57"/>
      <c r="J17" s="70" t="s">
        <v>26</v>
      </c>
      <c r="K17" s="105">
        <f t="shared" ref="K17" si="2">E17+F17+G17+H17+I17+J17</f>
        <v>7</v>
      </c>
      <c r="L17" s="107"/>
      <c r="M17" s="115">
        <v>4</v>
      </c>
    </row>
    <row r="18" spans="1:13" ht="15" customHeight="1" x14ac:dyDescent="0.2">
      <c r="A18" s="33"/>
      <c r="B18" s="100"/>
      <c r="C18" s="102"/>
      <c r="D18" s="104"/>
      <c r="E18" s="51" t="s">
        <v>38</v>
      </c>
      <c r="F18" s="46" t="s">
        <v>38</v>
      </c>
      <c r="G18" s="46" t="s">
        <v>64</v>
      </c>
      <c r="H18" s="52" t="s">
        <v>39</v>
      </c>
      <c r="I18" s="58"/>
      <c r="J18" s="71" t="s">
        <v>64</v>
      </c>
      <c r="K18" s="106"/>
      <c r="L18" s="108"/>
      <c r="M18" s="116"/>
    </row>
    <row r="19" spans="1:13" ht="15" customHeight="1" x14ac:dyDescent="0.2">
      <c r="A19" s="33"/>
      <c r="B19" s="99">
        <v>6</v>
      </c>
      <c r="C19" s="101"/>
      <c r="D19" s="103" t="s">
        <v>119</v>
      </c>
      <c r="E19" s="49" t="s">
        <v>25</v>
      </c>
      <c r="F19" s="50" t="s">
        <v>25</v>
      </c>
      <c r="G19" s="50" t="s">
        <v>26</v>
      </c>
      <c r="H19" s="50" t="s">
        <v>25</v>
      </c>
      <c r="I19" s="50" t="s">
        <v>25</v>
      </c>
      <c r="J19" s="72"/>
      <c r="K19" s="105">
        <f t="shared" ref="K19" si="3">E19+F19+G19+H19+I19+J19</f>
        <v>6</v>
      </c>
      <c r="L19" s="107"/>
      <c r="M19" s="109">
        <v>5</v>
      </c>
    </row>
    <row r="20" spans="1:13" ht="14.25" customHeight="1" x14ac:dyDescent="0.2">
      <c r="A20" s="33"/>
      <c r="B20" s="100"/>
      <c r="C20" s="102"/>
      <c r="D20" s="104"/>
      <c r="E20" s="48" t="s">
        <v>38</v>
      </c>
      <c r="F20" s="52" t="s">
        <v>38</v>
      </c>
      <c r="G20" s="46" t="s">
        <v>64</v>
      </c>
      <c r="H20" s="46" t="s">
        <v>38</v>
      </c>
      <c r="I20" s="46" t="s">
        <v>38</v>
      </c>
      <c r="J20" s="73"/>
      <c r="K20" s="106"/>
      <c r="L20" s="108"/>
      <c r="M20" s="110"/>
    </row>
    <row r="21" spans="1:13" x14ac:dyDescent="0.2">
      <c r="A21" s="33"/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54"/>
    </row>
    <row r="22" spans="1:13" ht="3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7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">
      <c r="A24" s="33"/>
      <c r="B24" s="33"/>
      <c r="C24" s="84" t="s">
        <v>132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">
      <c r="A25" s="33"/>
      <c r="B25" s="40" t="s">
        <v>22</v>
      </c>
      <c r="C25" s="41" t="s">
        <v>23</v>
      </c>
      <c r="D25" s="42" t="s">
        <v>24</v>
      </c>
      <c r="E25" s="43" t="s">
        <v>25</v>
      </c>
      <c r="F25" s="43" t="s">
        <v>26</v>
      </c>
      <c r="G25" s="43" t="s">
        <v>27</v>
      </c>
      <c r="H25" s="43" t="s">
        <v>28</v>
      </c>
      <c r="I25" s="43" t="s">
        <v>29</v>
      </c>
      <c r="J25" s="69" t="s">
        <v>67</v>
      </c>
      <c r="K25" s="44" t="s">
        <v>30</v>
      </c>
      <c r="L25" s="44" t="s">
        <v>31</v>
      </c>
      <c r="M25" s="44" t="s">
        <v>32</v>
      </c>
    </row>
    <row r="26" spans="1:13" ht="15" customHeight="1" x14ac:dyDescent="0.2">
      <c r="A26" s="33"/>
      <c r="B26" s="99">
        <v>1</v>
      </c>
      <c r="C26" s="101"/>
      <c r="D26" s="103" t="s">
        <v>133</v>
      </c>
      <c r="E26" s="55"/>
      <c r="F26" s="45" t="s">
        <v>26</v>
      </c>
      <c r="G26" s="45" t="s">
        <v>26</v>
      </c>
      <c r="H26" s="45" t="s">
        <v>26</v>
      </c>
      <c r="I26" s="50" t="s">
        <v>26</v>
      </c>
      <c r="J26" s="70" t="s">
        <v>26</v>
      </c>
      <c r="K26" s="105">
        <f>E26+F26+G26+H26+I26+J26</f>
        <v>10</v>
      </c>
      <c r="L26" s="107"/>
      <c r="M26" s="117" t="s">
        <v>33</v>
      </c>
    </row>
    <row r="27" spans="1:13" ht="15" customHeight="1" x14ac:dyDescent="0.2">
      <c r="A27" s="33"/>
      <c r="B27" s="100"/>
      <c r="C27" s="102"/>
      <c r="D27" s="104"/>
      <c r="E27" s="56"/>
      <c r="F27" s="46" t="s">
        <v>64</v>
      </c>
      <c r="G27" s="46" t="s">
        <v>63</v>
      </c>
      <c r="H27" s="46" t="s">
        <v>64</v>
      </c>
      <c r="I27" s="46" t="s">
        <v>64</v>
      </c>
      <c r="J27" s="71" t="s">
        <v>64</v>
      </c>
      <c r="K27" s="106"/>
      <c r="L27" s="108"/>
      <c r="M27" s="118"/>
    </row>
    <row r="28" spans="1:13" ht="15" customHeight="1" x14ac:dyDescent="0.2">
      <c r="A28" s="33"/>
      <c r="B28" s="99">
        <v>2</v>
      </c>
      <c r="C28" s="101"/>
      <c r="D28" s="103" t="s">
        <v>134</v>
      </c>
      <c r="E28" s="47" t="s">
        <v>25</v>
      </c>
      <c r="F28" s="57"/>
      <c r="G28" s="45" t="s">
        <v>26</v>
      </c>
      <c r="H28" s="45" t="s">
        <v>26</v>
      </c>
      <c r="I28" s="50" t="s">
        <v>26</v>
      </c>
      <c r="J28" s="70" t="s">
        <v>26</v>
      </c>
      <c r="K28" s="105">
        <f t="shared" ref="K28" si="4">E28+F28+G28+H28+I28+J28</f>
        <v>9</v>
      </c>
      <c r="L28" s="107"/>
      <c r="M28" s="117" t="s">
        <v>34</v>
      </c>
    </row>
    <row r="29" spans="1:13" ht="15" customHeight="1" x14ac:dyDescent="0.2">
      <c r="A29" s="33"/>
      <c r="B29" s="100"/>
      <c r="C29" s="102"/>
      <c r="D29" s="104"/>
      <c r="E29" s="48" t="s">
        <v>38</v>
      </c>
      <c r="F29" s="58"/>
      <c r="G29" s="46" t="s">
        <v>64</v>
      </c>
      <c r="H29" s="46" t="s">
        <v>64</v>
      </c>
      <c r="I29" s="52" t="s">
        <v>63</v>
      </c>
      <c r="J29" s="71" t="s">
        <v>64</v>
      </c>
      <c r="K29" s="106"/>
      <c r="L29" s="108"/>
      <c r="M29" s="118"/>
    </row>
    <row r="30" spans="1:13" ht="15" customHeight="1" x14ac:dyDescent="0.2">
      <c r="A30" s="33"/>
      <c r="B30" s="99">
        <v>3</v>
      </c>
      <c r="C30" s="101"/>
      <c r="D30" s="103" t="s">
        <v>135</v>
      </c>
      <c r="E30" s="47" t="s">
        <v>25</v>
      </c>
      <c r="F30" s="45" t="s">
        <v>25</v>
      </c>
      <c r="G30" s="57"/>
      <c r="H30" s="45" t="s">
        <v>26</v>
      </c>
      <c r="I30" s="50" t="s">
        <v>26</v>
      </c>
      <c r="J30" s="70" t="s">
        <v>26</v>
      </c>
      <c r="K30" s="105">
        <f>E30+F30+G30+H30+I30+J30</f>
        <v>8</v>
      </c>
      <c r="L30" s="107"/>
      <c r="M30" s="117" t="s">
        <v>35</v>
      </c>
    </row>
    <row r="31" spans="1:13" ht="15" customHeight="1" x14ac:dyDescent="0.2">
      <c r="A31" s="33"/>
      <c r="B31" s="100"/>
      <c r="C31" s="102"/>
      <c r="D31" s="104"/>
      <c r="E31" s="48" t="s">
        <v>39</v>
      </c>
      <c r="F31" s="46" t="s">
        <v>38</v>
      </c>
      <c r="G31" s="58"/>
      <c r="H31" s="46" t="s">
        <v>64</v>
      </c>
      <c r="I31" s="46" t="s">
        <v>64</v>
      </c>
      <c r="J31" s="71" t="s">
        <v>64</v>
      </c>
      <c r="K31" s="106"/>
      <c r="L31" s="108"/>
      <c r="M31" s="118"/>
    </row>
    <row r="32" spans="1:13" ht="15" customHeight="1" x14ac:dyDescent="0.2">
      <c r="A32" s="33"/>
      <c r="B32" s="99">
        <v>4</v>
      </c>
      <c r="C32" s="101"/>
      <c r="D32" s="103" t="s">
        <v>136</v>
      </c>
      <c r="E32" s="47" t="s">
        <v>25</v>
      </c>
      <c r="F32" s="45" t="s">
        <v>25</v>
      </c>
      <c r="G32" s="45" t="s">
        <v>25</v>
      </c>
      <c r="H32" s="59"/>
      <c r="I32" s="50" t="s">
        <v>25</v>
      </c>
      <c r="J32" s="70" t="s">
        <v>26</v>
      </c>
      <c r="K32" s="105">
        <f t="shared" ref="K32" si="5">E32+F32+G32+H32+I32+J32</f>
        <v>6</v>
      </c>
      <c r="L32" s="107"/>
      <c r="M32" s="115">
        <v>5</v>
      </c>
    </row>
    <row r="33" spans="1:13" ht="15" customHeight="1" x14ac:dyDescent="0.2">
      <c r="A33" s="33"/>
      <c r="B33" s="100"/>
      <c r="C33" s="102"/>
      <c r="D33" s="104"/>
      <c r="E33" s="48" t="s">
        <v>38</v>
      </c>
      <c r="F33" s="46" t="s">
        <v>38</v>
      </c>
      <c r="G33" s="46" t="s">
        <v>38</v>
      </c>
      <c r="H33" s="58"/>
      <c r="I33" s="46" t="s">
        <v>38</v>
      </c>
      <c r="J33" s="71" t="s">
        <v>64</v>
      </c>
      <c r="K33" s="106"/>
      <c r="L33" s="108"/>
      <c r="M33" s="116"/>
    </row>
    <row r="34" spans="1:13" ht="15" customHeight="1" x14ac:dyDescent="0.2">
      <c r="A34" s="33"/>
      <c r="B34" s="99">
        <v>5</v>
      </c>
      <c r="C34" s="101"/>
      <c r="D34" s="103" t="s">
        <v>137</v>
      </c>
      <c r="E34" s="49" t="s">
        <v>25</v>
      </c>
      <c r="F34" s="50" t="s">
        <v>25</v>
      </c>
      <c r="G34" s="50" t="s">
        <v>25</v>
      </c>
      <c r="H34" s="50" t="s">
        <v>26</v>
      </c>
      <c r="I34" s="57"/>
      <c r="J34" s="70" t="s">
        <v>26</v>
      </c>
      <c r="K34" s="105">
        <f t="shared" ref="K34" si="6">E34+F34+G34+H34+I34+J34</f>
        <v>7</v>
      </c>
      <c r="L34" s="107"/>
      <c r="M34" s="115">
        <v>4</v>
      </c>
    </row>
    <row r="35" spans="1:13" ht="15" customHeight="1" x14ac:dyDescent="0.2">
      <c r="A35" s="33"/>
      <c r="B35" s="100"/>
      <c r="C35" s="102"/>
      <c r="D35" s="104"/>
      <c r="E35" s="51" t="s">
        <v>38</v>
      </c>
      <c r="F35" s="46" t="s">
        <v>39</v>
      </c>
      <c r="G35" s="46" t="s">
        <v>64</v>
      </c>
      <c r="H35" s="46" t="s">
        <v>64</v>
      </c>
      <c r="I35" s="58"/>
      <c r="J35" s="71" t="s">
        <v>64</v>
      </c>
      <c r="K35" s="106"/>
      <c r="L35" s="108"/>
      <c r="M35" s="116"/>
    </row>
    <row r="36" spans="1:13" ht="15" customHeight="1" x14ac:dyDescent="0.2">
      <c r="A36" s="33"/>
      <c r="B36" s="99">
        <v>6</v>
      </c>
      <c r="C36" s="101"/>
      <c r="D36" s="103" t="s">
        <v>138</v>
      </c>
      <c r="E36" s="49" t="s">
        <v>25</v>
      </c>
      <c r="F36" s="50" t="s">
        <v>25</v>
      </c>
      <c r="G36" s="50" t="s">
        <v>25</v>
      </c>
      <c r="H36" s="50" t="s">
        <v>25</v>
      </c>
      <c r="I36" s="50" t="s">
        <v>25</v>
      </c>
      <c r="J36" s="72"/>
      <c r="K36" s="105">
        <f t="shared" ref="K36" si="7">E36+F36+G36+H36+I36+J36</f>
        <v>5</v>
      </c>
      <c r="L36" s="107"/>
      <c r="M36" s="109">
        <v>6</v>
      </c>
    </row>
    <row r="37" spans="1:13" ht="14.25" customHeight="1" x14ac:dyDescent="0.2">
      <c r="A37" s="33"/>
      <c r="B37" s="100"/>
      <c r="C37" s="102"/>
      <c r="D37" s="104"/>
      <c r="E37" s="48" t="s">
        <v>38</v>
      </c>
      <c r="F37" s="52" t="s">
        <v>38</v>
      </c>
      <c r="G37" s="46" t="s">
        <v>38</v>
      </c>
      <c r="H37" s="46" t="s">
        <v>38</v>
      </c>
      <c r="I37" s="46" t="s">
        <v>38</v>
      </c>
      <c r="J37" s="73"/>
      <c r="K37" s="106"/>
      <c r="L37" s="108"/>
      <c r="M37" s="110"/>
    </row>
    <row r="38" spans="1:13" x14ac:dyDescent="0.2">
      <c r="A38" s="33"/>
      <c r="B38" s="53"/>
      <c r="C38" s="53"/>
      <c r="D38" s="53"/>
      <c r="E38" s="54"/>
      <c r="F38" s="54"/>
      <c r="G38" s="54"/>
      <c r="H38" s="54"/>
      <c r="I38" s="54"/>
      <c r="J38" s="54"/>
      <c r="K38" s="54"/>
      <c r="L38" s="54"/>
      <c r="M38" s="54"/>
    </row>
    <row r="39" spans="1:13" ht="12.75" customHeight="1" x14ac:dyDescent="0.2"/>
    <row r="41" spans="1:13" x14ac:dyDescent="0.2">
      <c r="A41" s="33" t="s">
        <v>61</v>
      </c>
      <c r="B41" s="33"/>
      <c r="C41" s="33"/>
      <c r="D41" s="33"/>
      <c r="E41" s="33"/>
      <c r="F41" s="33" t="s">
        <v>62</v>
      </c>
      <c r="G41" s="33"/>
      <c r="H41" s="33"/>
      <c r="I41" s="33"/>
    </row>
  </sheetData>
  <mergeCells count="74">
    <mergeCell ref="M34:M35"/>
    <mergeCell ref="B36:B37"/>
    <mergeCell ref="C36:C37"/>
    <mergeCell ref="D36:D37"/>
    <mergeCell ref="K36:K37"/>
    <mergeCell ref="L36:L37"/>
    <mergeCell ref="M36:M37"/>
    <mergeCell ref="B34:B35"/>
    <mergeCell ref="C34:C35"/>
    <mergeCell ref="D34:D35"/>
    <mergeCell ref="K34:K35"/>
    <mergeCell ref="L34:L35"/>
    <mergeCell ref="M30:M31"/>
    <mergeCell ref="B32:B33"/>
    <mergeCell ref="C32:C33"/>
    <mergeCell ref="D32:D33"/>
    <mergeCell ref="K32:K33"/>
    <mergeCell ref="L32:L33"/>
    <mergeCell ref="M32:M33"/>
    <mergeCell ref="B30:B31"/>
    <mergeCell ref="C30:C31"/>
    <mergeCell ref="D30:D31"/>
    <mergeCell ref="K30:K31"/>
    <mergeCell ref="L30:L31"/>
    <mergeCell ref="M26:M27"/>
    <mergeCell ref="B28:B29"/>
    <mergeCell ref="C28:C29"/>
    <mergeCell ref="D28:D29"/>
    <mergeCell ref="K28:K29"/>
    <mergeCell ref="L28:L29"/>
    <mergeCell ref="M28:M29"/>
    <mergeCell ref="B26:B27"/>
    <mergeCell ref="C26:C27"/>
    <mergeCell ref="D26:D27"/>
    <mergeCell ref="K26:K27"/>
    <mergeCell ref="L26:L27"/>
    <mergeCell ref="B1:C1"/>
    <mergeCell ref="D1:G1"/>
    <mergeCell ref="B9:B10"/>
    <mergeCell ref="C9:C10"/>
    <mergeCell ref="D9:D10"/>
    <mergeCell ref="M13:M14"/>
    <mergeCell ref="L9:L10"/>
    <mergeCell ref="M9:M10"/>
    <mergeCell ref="B11:B12"/>
    <mergeCell ref="C11:C12"/>
    <mergeCell ref="D11:D12"/>
    <mergeCell ref="K11:K12"/>
    <mergeCell ref="L11:L12"/>
    <mergeCell ref="M11:M12"/>
    <mergeCell ref="K9:K10"/>
    <mergeCell ref="B13:B14"/>
    <mergeCell ref="C13:C14"/>
    <mergeCell ref="D13:D14"/>
    <mergeCell ref="K13:K14"/>
    <mergeCell ref="L13:L14"/>
    <mergeCell ref="M17:M18"/>
    <mergeCell ref="B15:B16"/>
    <mergeCell ref="C15:C16"/>
    <mergeCell ref="D15:D16"/>
    <mergeCell ref="K15:K16"/>
    <mergeCell ref="L15:L16"/>
    <mergeCell ref="M15:M16"/>
    <mergeCell ref="B17:B18"/>
    <mergeCell ref="C17:C18"/>
    <mergeCell ref="D17:D18"/>
    <mergeCell ref="K17:K18"/>
    <mergeCell ref="L17:L18"/>
    <mergeCell ref="M19:M20"/>
    <mergeCell ref="B19:B20"/>
    <mergeCell ref="C19:C20"/>
    <mergeCell ref="D19:D20"/>
    <mergeCell ref="K19:K20"/>
    <mergeCell ref="L19:L20"/>
  </mergeCells>
  <pageMargins left="0.25" right="0.25" top="0.75" bottom="0.75" header="0.3" footer="0.3"/>
  <pageSetup paperSize="9" scale="73" fitToHeight="0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view="pageBreakPreview" zoomScale="60" zoomScaleNormal="100" workbookViewId="0">
      <selection activeCell="T19" sqref="T19"/>
    </sheetView>
  </sheetViews>
  <sheetFormatPr defaultRowHeight="15" x14ac:dyDescent="0.25"/>
  <cols>
    <col min="1" max="1" width="9.140625" style="3"/>
    <col min="2" max="2" width="20.85546875" style="3" customWidth="1"/>
    <col min="3" max="3" width="15" style="3" customWidth="1"/>
    <col min="4" max="4" width="3.7109375" style="23" customWidth="1"/>
    <col min="5" max="5" width="17.140625" style="3" customWidth="1"/>
    <col min="6" max="6" width="15.85546875" style="3" customWidth="1"/>
    <col min="7" max="7" width="25.42578125" style="3" customWidth="1"/>
    <col min="8" max="8" width="10.7109375" style="3" customWidth="1"/>
    <col min="9" max="9" width="3.7109375" style="3" customWidth="1"/>
    <col min="10" max="13" width="10.7109375" style="3" customWidth="1"/>
    <col min="14" max="14" width="4.5703125" style="3" customWidth="1"/>
    <col min="15" max="17" width="10.7109375" style="3" customWidth="1"/>
    <col min="18" max="16384" width="9.140625" style="3"/>
  </cols>
  <sheetData>
    <row r="2" spans="1:14" ht="21" x14ac:dyDescent="0.3">
      <c r="C2" s="4" t="s">
        <v>40</v>
      </c>
      <c r="E2" s="6"/>
      <c r="F2" s="6"/>
      <c r="G2" s="68" t="s">
        <v>118</v>
      </c>
      <c r="H2" s="7"/>
      <c r="I2" s="7"/>
      <c r="J2" s="7"/>
      <c r="K2" s="8" t="s">
        <v>41</v>
      </c>
      <c r="L2" s="119">
        <v>45585</v>
      </c>
      <c r="M2" s="120"/>
    </row>
    <row r="4" spans="1:14" ht="23.25" x14ac:dyDescent="0.35">
      <c r="A4" s="9">
        <v>1</v>
      </c>
      <c r="B4" s="10" t="s">
        <v>120</v>
      </c>
      <c r="C4" s="10"/>
      <c r="E4" s="10"/>
      <c r="F4" s="10"/>
      <c r="G4" s="10"/>
      <c r="H4" s="10"/>
      <c r="I4" s="10"/>
      <c r="J4" s="10"/>
      <c r="K4" s="10"/>
      <c r="L4" s="10"/>
      <c r="M4" s="10"/>
    </row>
    <row r="5" spans="1:14" ht="22.5" customHeight="1" x14ac:dyDescent="0.35">
      <c r="A5" s="9"/>
      <c r="B5" s="11"/>
      <c r="C5" s="122">
        <v>1</v>
      </c>
      <c r="D5" s="24"/>
      <c r="E5" s="10" t="s">
        <v>120</v>
      </c>
      <c r="F5" s="10"/>
      <c r="G5" s="10"/>
      <c r="H5" s="10"/>
      <c r="I5" s="10"/>
      <c r="J5" s="10"/>
      <c r="K5" s="10"/>
      <c r="L5" s="10"/>
      <c r="M5" s="10"/>
    </row>
    <row r="6" spans="1:14" ht="22.5" customHeight="1" x14ac:dyDescent="0.35">
      <c r="A6" s="9">
        <v>8</v>
      </c>
      <c r="B6" s="12" t="s">
        <v>78</v>
      </c>
      <c r="C6" s="123"/>
      <c r="D6" s="25"/>
      <c r="E6" s="11"/>
      <c r="F6" s="13"/>
      <c r="G6" s="10"/>
      <c r="H6" s="10"/>
      <c r="I6" s="10"/>
      <c r="J6" s="10"/>
      <c r="K6" s="10"/>
      <c r="L6" s="10"/>
      <c r="M6" s="10"/>
    </row>
    <row r="7" spans="1:14" ht="22.5" customHeight="1" x14ac:dyDescent="0.35">
      <c r="A7" s="9"/>
      <c r="B7" s="10"/>
      <c r="C7" s="10"/>
      <c r="E7" s="10"/>
      <c r="F7" s="124">
        <v>5</v>
      </c>
      <c r="G7" s="10" t="s">
        <v>129</v>
      </c>
      <c r="H7" s="10"/>
      <c r="I7" s="10"/>
      <c r="J7" s="10"/>
      <c r="K7" s="10"/>
      <c r="L7" s="10"/>
      <c r="M7" s="10"/>
    </row>
    <row r="8" spans="1:14" ht="22.5" customHeight="1" x14ac:dyDescent="0.35">
      <c r="A8" s="9">
        <v>5</v>
      </c>
      <c r="B8" s="10" t="s">
        <v>125</v>
      </c>
      <c r="C8" s="10"/>
      <c r="E8" s="10"/>
      <c r="F8" s="124"/>
      <c r="G8" s="11"/>
      <c r="H8" s="13"/>
      <c r="I8" s="10"/>
      <c r="J8" s="10"/>
      <c r="K8" s="10"/>
      <c r="L8" s="10"/>
      <c r="M8" s="10"/>
    </row>
    <row r="9" spans="1:14" ht="22.5" customHeight="1" x14ac:dyDescent="0.35">
      <c r="A9" s="9"/>
      <c r="B9" s="11"/>
      <c r="C9" s="122">
        <v>2</v>
      </c>
      <c r="D9" s="24"/>
      <c r="E9" s="12" t="s">
        <v>129</v>
      </c>
      <c r="F9" s="14"/>
      <c r="G9" s="10"/>
      <c r="H9" s="15"/>
      <c r="I9" s="10"/>
      <c r="J9" s="10"/>
      <c r="K9" s="10"/>
      <c r="L9" s="10"/>
      <c r="M9" s="10"/>
    </row>
    <row r="10" spans="1:14" ht="22.5" customHeight="1" x14ac:dyDescent="0.35">
      <c r="A10" s="9">
        <v>4</v>
      </c>
      <c r="B10" s="12" t="s">
        <v>129</v>
      </c>
      <c r="C10" s="123"/>
      <c r="D10" s="25"/>
      <c r="E10" s="10"/>
      <c r="F10" s="10"/>
      <c r="G10" s="10"/>
      <c r="H10" s="15"/>
      <c r="I10" s="10"/>
      <c r="J10" s="10"/>
      <c r="K10" s="10"/>
      <c r="L10" s="10"/>
      <c r="M10" s="10"/>
    </row>
    <row r="11" spans="1:14" ht="22.5" customHeight="1" x14ac:dyDescent="0.35">
      <c r="A11" s="9"/>
      <c r="B11" s="10"/>
      <c r="C11" s="10"/>
      <c r="E11" s="10"/>
      <c r="F11" s="10"/>
      <c r="G11" s="10"/>
      <c r="H11" s="124">
        <v>7</v>
      </c>
      <c r="I11" s="10"/>
      <c r="J11" s="10" t="s">
        <v>129</v>
      </c>
      <c r="K11" s="10"/>
      <c r="L11" s="10"/>
      <c r="M11" s="12"/>
      <c r="N11" s="3" t="s">
        <v>42</v>
      </c>
    </row>
    <row r="12" spans="1:14" ht="22.5" customHeight="1" x14ac:dyDescent="0.35">
      <c r="A12" s="9">
        <v>3</v>
      </c>
      <c r="B12" s="10" t="s">
        <v>130</v>
      </c>
      <c r="C12" s="10"/>
      <c r="E12" s="10"/>
      <c r="F12" s="10"/>
      <c r="G12" s="10"/>
      <c r="H12" s="124"/>
      <c r="I12" s="11"/>
      <c r="J12" s="11"/>
      <c r="K12" s="11"/>
      <c r="L12" s="11"/>
      <c r="M12" s="10"/>
    </row>
    <row r="13" spans="1:14" ht="22.5" customHeight="1" x14ac:dyDescent="0.35">
      <c r="A13" s="9"/>
      <c r="B13" s="11"/>
      <c r="C13" s="122">
        <v>3</v>
      </c>
      <c r="D13" s="24"/>
      <c r="E13" s="10" t="s">
        <v>130</v>
      </c>
      <c r="F13" s="10"/>
      <c r="G13" s="10"/>
      <c r="H13" s="15"/>
      <c r="I13" s="10"/>
      <c r="J13" s="10"/>
      <c r="K13" s="10"/>
      <c r="L13" s="10"/>
      <c r="M13" s="10"/>
    </row>
    <row r="14" spans="1:14" ht="22.5" customHeight="1" x14ac:dyDescent="0.35">
      <c r="A14" s="9">
        <v>6</v>
      </c>
      <c r="B14" s="12" t="s">
        <v>121</v>
      </c>
      <c r="C14" s="123"/>
      <c r="D14" s="25"/>
      <c r="E14" s="11"/>
      <c r="F14" s="13"/>
      <c r="G14" s="10"/>
      <c r="H14" s="15"/>
      <c r="I14" s="10"/>
      <c r="J14" s="10"/>
      <c r="K14" s="10"/>
      <c r="L14" s="10"/>
      <c r="M14" s="10"/>
    </row>
    <row r="15" spans="1:14" ht="22.5" customHeight="1" x14ac:dyDescent="0.35">
      <c r="A15" s="9"/>
      <c r="B15" s="10"/>
      <c r="C15" s="10"/>
      <c r="E15" s="10"/>
      <c r="F15" s="124">
        <v>6</v>
      </c>
      <c r="G15" s="12" t="s">
        <v>130</v>
      </c>
      <c r="H15" s="14"/>
      <c r="I15" s="10"/>
      <c r="J15" s="10"/>
      <c r="K15" s="10"/>
      <c r="L15" s="10"/>
      <c r="M15" s="10"/>
    </row>
    <row r="16" spans="1:14" ht="22.5" customHeight="1" x14ac:dyDescent="0.35">
      <c r="A16" s="9">
        <v>7</v>
      </c>
      <c r="B16" s="10" t="s">
        <v>78</v>
      </c>
      <c r="C16" s="10"/>
      <c r="E16" s="10"/>
      <c r="F16" s="124"/>
      <c r="G16" s="10"/>
      <c r="H16" s="10"/>
      <c r="I16" s="10"/>
      <c r="J16" s="10"/>
      <c r="K16" s="10"/>
      <c r="L16" s="10"/>
      <c r="M16" s="10"/>
    </row>
    <row r="17" spans="1:14" ht="22.5" customHeight="1" x14ac:dyDescent="0.35">
      <c r="A17" s="9"/>
      <c r="B17" s="11"/>
      <c r="C17" s="122">
        <v>4</v>
      </c>
      <c r="D17" s="24"/>
      <c r="E17" s="12" t="s">
        <v>124</v>
      </c>
      <c r="F17" s="14"/>
      <c r="G17" s="10"/>
      <c r="H17" s="10"/>
      <c r="I17" s="10"/>
      <c r="J17" s="12" t="s">
        <v>130</v>
      </c>
      <c r="K17" s="12"/>
      <c r="L17" s="12"/>
      <c r="M17" s="12"/>
      <c r="N17" s="3" t="s">
        <v>45</v>
      </c>
    </row>
    <row r="18" spans="1:14" ht="22.5" customHeight="1" x14ac:dyDescent="0.35">
      <c r="A18" s="9">
        <v>2</v>
      </c>
      <c r="B18" s="12" t="s">
        <v>124</v>
      </c>
      <c r="C18" s="123"/>
      <c r="D18" s="25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22.5" customHeight="1" x14ac:dyDescent="0.35">
      <c r="A19" s="9"/>
      <c r="B19" s="10"/>
      <c r="C19" s="10"/>
      <c r="E19" s="10"/>
      <c r="F19" s="10"/>
      <c r="G19" s="10"/>
      <c r="H19" s="10"/>
      <c r="I19" s="10"/>
      <c r="J19" s="10"/>
      <c r="K19" s="16"/>
      <c r="L19" s="10"/>
      <c r="M19" s="10"/>
    </row>
    <row r="20" spans="1:14" ht="22.5" customHeight="1" x14ac:dyDescent="0.35">
      <c r="B20" s="10"/>
      <c r="C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4" ht="22.5" customHeight="1" x14ac:dyDescent="0.35">
      <c r="B21" s="10"/>
      <c r="C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4" ht="22.5" customHeight="1" x14ac:dyDescent="0.35">
      <c r="A22" s="9">
        <v>-1</v>
      </c>
      <c r="B22" s="10" t="s">
        <v>78</v>
      </c>
      <c r="C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4" ht="22.5" customHeight="1" x14ac:dyDescent="0.35">
      <c r="A23" s="9"/>
      <c r="B23" s="11"/>
      <c r="C23" s="122">
        <v>8</v>
      </c>
      <c r="D23" s="24"/>
      <c r="E23" s="10" t="s">
        <v>125</v>
      </c>
      <c r="F23" s="10"/>
      <c r="G23" s="10"/>
      <c r="H23" s="10"/>
      <c r="I23" s="10"/>
      <c r="J23" s="10"/>
      <c r="K23" s="10"/>
      <c r="L23" s="10"/>
      <c r="M23" s="10"/>
    </row>
    <row r="24" spans="1:14" ht="22.5" customHeight="1" x14ac:dyDescent="0.35">
      <c r="A24" s="9">
        <v>-2</v>
      </c>
      <c r="B24" s="12" t="s">
        <v>125</v>
      </c>
      <c r="C24" s="123"/>
      <c r="D24" s="26"/>
      <c r="E24" s="67"/>
      <c r="F24" s="122">
        <v>10</v>
      </c>
      <c r="G24" s="17" t="s">
        <v>124</v>
      </c>
      <c r="H24" s="12"/>
      <c r="I24" s="18"/>
      <c r="J24" s="10"/>
      <c r="K24" s="10"/>
      <c r="L24" s="10"/>
      <c r="M24" s="10"/>
    </row>
    <row r="25" spans="1:14" ht="22.5" customHeight="1" x14ac:dyDescent="0.35">
      <c r="A25" s="9"/>
      <c r="B25" s="10"/>
      <c r="C25" s="10"/>
      <c r="D25" s="27">
        <v>-6</v>
      </c>
      <c r="E25" s="12" t="s">
        <v>124</v>
      </c>
      <c r="F25" s="123"/>
      <c r="G25" s="10"/>
      <c r="H25" s="13"/>
      <c r="I25" s="10"/>
      <c r="J25" s="10"/>
      <c r="K25" s="19"/>
      <c r="L25" s="10"/>
      <c r="M25" s="10"/>
    </row>
    <row r="26" spans="1:14" ht="22.5" customHeight="1" x14ac:dyDescent="0.35">
      <c r="A26" s="9">
        <v>-3</v>
      </c>
      <c r="B26" s="10" t="s">
        <v>121</v>
      </c>
      <c r="C26" s="10"/>
      <c r="E26" s="10"/>
      <c r="F26" s="10"/>
      <c r="G26" s="10"/>
      <c r="H26" s="124">
        <v>12</v>
      </c>
      <c r="I26" s="17"/>
      <c r="J26" s="12" t="s">
        <v>124</v>
      </c>
      <c r="K26" s="20"/>
      <c r="L26" s="12"/>
      <c r="M26" s="12"/>
      <c r="N26" s="3" t="s">
        <v>51</v>
      </c>
    </row>
    <row r="27" spans="1:14" ht="22.5" customHeight="1" x14ac:dyDescent="0.35">
      <c r="A27" s="9"/>
      <c r="B27" s="11"/>
      <c r="C27" s="122">
        <v>9</v>
      </c>
      <c r="D27" s="24"/>
      <c r="E27" s="10" t="s">
        <v>121</v>
      </c>
      <c r="F27" s="10"/>
      <c r="G27" s="10"/>
      <c r="H27" s="124"/>
      <c r="I27" s="10"/>
      <c r="J27" s="10"/>
      <c r="K27" s="10"/>
      <c r="L27" s="10"/>
      <c r="M27" s="10"/>
    </row>
    <row r="28" spans="1:14" ht="22.5" customHeight="1" x14ac:dyDescent="0.35">
      <c r="A28" s="9">
        <v>-4</v>
      </c>
      <c r="B28" s="12" t="s">
        <v>78</v>
      </c>
      <c r="C28" s="123"/>
      <c r="D28" s="26"/>
      <c r="E28" s="11"/>
      <c r="F28" s="122">
        <v>11</v>
      </c>
      <c r="G28" s="17" t="s">
        <v>120</v>
      </c>
      <c r="H28" s="14"/>
      <c r="I28" s="10"/>
      <c r="J28" s="10"/>
      <c r="K28" s="10"/>
      <c r="L28" s="10"/>
      <c r="M28" s="10"/>
    </row>
    <row r="29" spans="1:14" ht="22.5" customHeight="1" x14ac:dyDescent="0.35">
      <c r="A29" s="9"/>
      <c r="B29" s="10"/>
      <c r="C29" s="10"/>
      <c r="D29" s="27">
        <v>-5</v>
      </c>
      <c r="E29" s="12" t="s">
        <v>120</v>
      </c>
      <c r="F29" s="123"/>
      <c r="G29" s="10"/>
      <c r="H29" s="10"/>
      <c r="I29" s="10"/>
      <c r="J29" s="10"/>
      <c r="K29" s="10"/>
      <c r="L29" s="10"/>
      <c r="M29" s="16"/>
    </row>
    <row r="30" spans="1:14" ht="22.5" customHeight="1" x14ac:dyDescent="0.35">
      <c r="A30" s="9"/>
      <c r="B30" s="10"/>
      <c r="C30" s="16"/>
      <c r="D30" s="25"/>
      <c r="E30" s="11"/>
      <c r="F30" s="21"/>
      <c r="G30" s="10"/>
      <c r="H30" s="10"/>
      <c r="I30" s="10"/>
      <c r="J30" s="12" t="s">
        <v>120</v>
      </c>
      <c r="K30" s="12"/>
      <c r="L30" s="12"/>
      <c r="M30" s="12"/>
      <c r="N30" s="3" t="s">
        <v>52</v>
      </c>
    </row>
    <row r="31" spans="1:14" ht="22.5" customHeight="1" x14ac:dyDescent="0.35">
      <c r="B31" s="10"/>
      <c r="C31" s="10"/>
      <c r="D31" s="27"/>
      <c r="E31" s="10"/>
      <c r="F31" s="19"/>
      <c r="G31" s="10"/>
      <c r="H31" s="10"/>
      <c r="I31" s="10"/>
      <c r="J31" s="10"/>
      <c r="K31" s="10"/>
      <c r="L31" s="10"/>
      <c r="M31" s="10"/>
    </row>
    <row r="32" spans="1:14" ht="22.5" customHeight="1" x14ac:dyDescent="0.35">
      <c r="B32" s="10"/>
      <c r="C32" s="10"/>
      <c r="E32" s="10"/>
      <c r="F32" s="18">
        <v>-10</v>
      </c>
      <c r="G32" s="10" t="s">
        <v>125</v>
      </c>
      <c r="H32" s="10"/>
      <c r="I32" s="10"/>
      <c r="J32" s="10"/>
      <c r="K32" s="10"/>
      <c r="L32" s="10"/>
      <c r="M32" s="10"/>
    </row>
    <row r="33" spans="2:14" ht="22.5" customHeight="1" x14ac:dyDescent="0.35">
      <c r="B33" s="10"/>
      <c r="C33" s="10"/>
      <c r="E33" s="10"/>
      <c r="F33" s="18"/>
      <c r="G33" s="11"/>
      <c r="H33" s="122">
        <v>13</v>
      </c>
      <c r="I33" s="17"/>
      <c r="J33" s="12" t="s">
        <v>125</v>
      </c>
      <c r="K33" s="12"/>
      <c r="L33" s="12"/>
      <c r="M33" s="12"/>
      <c r="N33" s="3" t="s">
        <v>53</v>
      </c>
    </row>
    <row r="34" spans="2:14" ht="22.5" customHeight="1" x14ac:dyDescent="0.35">
      <c r="B34" s="10"/>
      <c r="C34" s="10"/>
      <c r="E34" s="10"/>
      <c r="F34" s="18">
        <v>-11</v>
      </c>
      <c r="G34" s="10" t="s">
        <v>121</v>
      </c>
      <c r="H34" s="123"/>
      <c r="I34" s="10"/>
      <c r="J34" s="10"/>
      <c r="K34" s="10"/>
      <c r="L34" s="10"/>
      <c r="M34" s="10"/>
    </row>
    <row r="35" spans="2:14" ht="22.5" customHeight="1" x14ac:dyDescent="0.35">
      <c r="B35" s="10"/>
      <c r="C35" s="10"/>
      <c r="E35" s="10"/>
      <c r="F35" s="10"/>
      <c r="G35" s="11"/>
      <c r="H35" s="11"/>
      <c r="I35" s="10"/>
      <c r="J35" s="10"/>
      <c r="K35" s="10"/>
      <c r="L35" s="10"/>
      <c r="M35" s="10"/>
    </row>
    <row r="36" spans="2:14" ht="22.5" customHeight="1" x14ac:dyDescent="0.35">
      <c r="B36" s="10"/>
      <c r="C36" s="10"/>
      <c r="E36" s="10"/>
      <c r="F36" s="10"/>
      <c r="G36" s="10"/>
      <c r="H36" s="10"/>
      <c r="I36" s="10"/>
      <c r="J36" s="12" t="s">
        <v>121</v>
      </c>
      <c r="K36" s="12"/>
      <c r="L36" s="12"/>
      <c r="M36" s="12"/>
      <c r="N36" s="3" t="s">
        <v>54</v>
      </c>
    </row>
    <row r="37" spans="2:14" ht="22.5" customHeight="1" x14ac:dyDescent="0.35">
      <c r="B37" s="10"/>
      <c r="C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2:14" ht="22.5" customHeight="1" x14ac:dyDescent="0.35">
      <c r="B38" s="10"/>
      <c r="C38" s="10"/>
      <c r="E38" s="10"/>
      <c r="F38" s="78"/>
      <c r="G38" s="79"/>
      <c r="H38" s="79"/>
      <c r="I38" s="79"/>
      <c r="J38" s="79"/>
      <c r="K38" s="79"/>
      <c r="L38" s="79"/>
      <c r="M38" s="79"/>
    </row>
    <row r="39" spans="2:14" ht="22.5" customHeight="1" x14ac:dyDescent="0.35">
      <c r="B39" s="10"/>
      <c r="C39" s="10"/>
      <c r="E39" s="10"/>
      <c r="F39" s="78"/>
      <c r="G39" s="79"/>
      <c r="H39" s="125"/>
      <c r="I39" s="79"/>
      <c r="J39" s="79"/>
      <c r="K39" s="79"/>
      <c r="L39" s="79"/>
      <c r="M39" s="79"/>
    </row>
    <row r="40" spans="2:14" ht="22.5" customHeight="1" x14ac:dyDescent="0.35">
      <c r="B40" s="10" t="s">
        <v>43</v>
      </c>
      <c r="C40" s="121" t="s">
        <v>49</v>
      </c>
      <c r="D40" s="121"/>
      <c r="E40" s="121"/>
      <c r="F40" s="78"/>
      <c r="G40" s="79"/>
      <c r="H40" s="125"/>
      <c r="I40" s="79"/>
      <c r="J40" s="80"/>
      <c r="K40" s="79"/>
      <c r="L40" s="79"/>
      <c r="M40" s="79"/>
    </row>
    <row r="41" spans="2:14" ht="22.5" customHeight="1" x14ac:dyDescent="0.35">
      <c r="B41" s="10"/>
      <c r="C41" s="10"/>
      <c r="D41" s="5"/>
      <c r="E41" s="10"/>
      <c r="F41" s="79"/>
      <c r="G41" s="79"/>
      <c r="H41" s="78"/>
      <c r="I41" s="79"/>
      <c r="J41" s="79"/>
      <c r="K41" s="81"/>
      <c r="L41" s="79"/>
      <c r="M41" s="79"/>
    </row>
    <row r="42" spans="2:14" ht="22.5" customHeight="1" x14ac:dyDescent="0.35">
      <c r="B42" s="10" t="s">
        <v>44</v>
      </c>
      <c r="C42" s="121" t="s">
        <v>50</v>
      </c>
      <c r="D42" s="121"/>
      <c r="E42" s="121"/>
      <c r="F42" s="79"/>
      <c r="G42" s="79"/>
      <c r="H42" s="79"/>
      <c r="I42" s="78"/>
      <c r="J42" s="79"/>
      <c r="K42" s="79"/>
      <c r="L42" s="79"/>
      <c r="M42" s="79"/>
    </row>
    <row r="43" spans="2:14" ht="22.5" customHeight="1" x14ac:dyDescent="0.25">
      <c r="F43" s="82"/>
      <c r="G43" s="82"/>
      <c r="H43" s="82"/>
      <c r="I43" s="83"/>
      <c r="J43" s="82"/>
      <c r="K43" s="82"/>
      <c r="L43" s="82"/>
      <c r="M43" s="82"/>
    </row>
    <row r="44" spans="2:14" ht="22.5" customHeight="1" x14ac:dyDescent="0.25">
      <c r="I44" s="9"/>
      <c r="K44" s="22"/>
    </row>
    <row r="45" spans="2:14" ht="22.5" customHeight="1" x14ac:dyDescent="0.25">
      <c r="I45" s="9"/>
      <c r="K45" s="22"/>
    </row>
    <row r="46" spans="2:14" ht="22.5" customHeight="1" x14ac:dyDescent="0.25"/>
    <row r="47" spans="2:14" ht="22.5" customHeight="1" x14ac:dyDescent="0.25">
      <c r="K47" s="9"/>
    </row>
    <row r="48" spans="2:14" ht="22.5" customHeight="1" x14ac:dyDescent="0.25">
      <c r="K48" s="9"/>
      <c r="M48" s="22"/>
    </row>
    <row r="49" spans="9:13" ht="22.5" customHeight="1" x14ac:dyDescent="0.25">
      <c r="K49" s="9"/>
      <c r="M49" s="22"/>
    </row>
    <row r="50" spans="9:13" ht="22.5" customHeight="1" x14ac:dyDescent="0.25"/>
    <row r="51" spans="9:13" ht="22.5" customHeight="1" x14ac:dyDescent="0.25">
      <c r="I51" s="9"/>
    </row>
    <row r="52" spans="9:13" ht="22.5" customHeight="1" x14ac:dyDescent="0.25">
      <c r="I52" s="9"/>
      <c r="K52" s="22"/>
    </row>
    <row r="53" spans="9:13" ht="22.5" customHeight="1" x14ac:dyDescent="0.25">
      <c r="I53" s="9"/>
      <c r="K53" s="22"/>
    </row>
    <row r="54" spans="9:13" ht="22.5" customHeight="1" x14ac:dyDescent="0.25">
      <c r="I54" s="9"/>
      <c r="M54" s="22"/>
    </row>
    <row r="55" spans="9:13" ht="22.5" customHeight="1" x14ac:dyDescent="0.25">
      <c r="I55" s="9"/>
      <c r="M55" s="22"/>
    </row>
    <row r="56" spans="9:13" ht="22.5" customHeight="1" x14ac:dyDescent="0.25">
      <c r="I56" s="9"/>
      <c r="K56" s="22"/>
    </row>
    <row r="57" spans="9:13" ht="22.5" customHeight="1" x14ac:dyDescent="0.25">
      <c r="I57" s="9"/>
      <c r="K57" s="22"/>
    </row>
    <row r="58" spans="9:13" ht="22.5" customHeight="1" x14ac:dyDescent="0.25"/>
    <row r="59" spans="9:13" ht="22.5" customHeight="1" x14ac:dyDescent="0.25">
      <c r="K59" s="9"/>
    </row>
    <row r="60" spans="9:13" ht="22.5" customHeight="1" x14ac:dyDescent="0.25">
      <c r="K60" s="9"/>
      <c r="M60" s="22"/>
    </row>
    <row r="61" spans="9:13" ht="22.5" customHeight="1" x14ac:dyDescent="0.25">
      <c r="K61" s="9"/>
      <c r="M61" s="22"/>
    </row>
    <row r="62" spans="9:13" ht="22.5" customHeight="1" x14ac:dyDescent="0.25"/>
    <row r="63" spans="9:13" ht="22.5" customHeight="1" x14ac:dyDescent="0.25"/>
    <row r="64" spans="9:13" ht="22.5" customHeight="1" x14ac:dyDescent="0.25"/>
    <row r="65" ht="22.5" customHeight="1" x14ac:dyDescent="0.25"/>
    <row r="66" ht="22.5" customHeight="1" x14ac:dyDescent="0.25"/>
    <row r="67" ht="22.5" customHeight="1" x14ac:dyDescent="0.25"/>
    <row r="68" ht="22.5" customHeight="1" x14ac:dyDescent="0.25"/>
    <row r="69" ht="22.5" customHeight="1" x14ac:dyDescent="0.25"/>
    <row r="70" ht="22.5" customHeight="1" x14ac:dyDescent="0.25"/>
    <row r="71" ht="22.5" customHeight="1" x14ac:dyDescent="0.25"/>
    <row r="72" ht="22.5" customHeight="1" x14ac:dyDescent="0.25"/>
    <row r="73" ht="22.5" customHeight="1" x14ac:dyDescent="0.25"/>
    <row r="74" ht="22.5" customHeight="1" x14ac:dyDescent="0.25"/>
  </sheetData>
  <mergeCells count="17">
    <mergeCell ref="F15:F16"/>
    <mergeCell ref="L2:M2"/>
    <mergeCell ref="C40:E40"/>
    <mergeCell ref="C42:E42"/>
    <mergeCell ref="C5:C6"/>
    <mergeCell ref="F7:F8"/>
    <mergeCell ref="C9:C10"/>
    <mergeCell ref="H11:H12"/>
    <mergeCell ref="C13:C14"/>
    <mergeCell ref="H33:H34"/>
    <mergeCell ref="H39:H40"/>
    <mergeCell ref="C17:C18"/>
    <mergeCell ref="C23:C24"/>
    <mergeCell ref="F24:F25"/>
    <mergeCell ref="H26:H27"/>
    <mergeCell ref="C27:C28"/>
    <mergeCell ref="F28:F29"/>
  </mergeCells>
  <pageMargins left="0.25" right="0.25" top="0.75" bottom="0.75" header="0.3" footer="0.3"/>
  <pageSetup paperSize="9" scale="55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zoomScaleNormal="100" zoomScaleSheetLayoutView="70" workbookViewId="0">
      <selection activeCell="P41" sqref="P41"/>
    </sheetView>
  </sheetViews>
  <sheetFormatPr defaultRowHeight="12.75" x14ac:dyDescent="0.2"/>
  <cols>
    <col min="1" max="1" width="1.5703125" style="34" customWidth="1"/>
    <col min="2" max="2" width="2.42578125" style="34" customWidth="1"/>
    <col min="3" max="3" width="6.85546875" style="34" customWidth="1"/>
    <col min="4" max="4" width="36.7109375" style="34" customWidth="1"/>
    <col min="5" max="6" width="8.7109375" style="34" customWidth="1"/>
    <col min="7" max="7" width="9.28515625" style="34" customWidth="1"/>
    <col min="8" max="8" width="8.7109375" style="34" customWidth="1"/>
    <col min="9" max="9" width="7.42578125" style="34" customWidth="1"/>
    <col min="10" max="10" width="7.7109375" style="34" customWidth="1"/>
    <col min="11" max="11" width="11" style="34" customWidth="1"/>
    <col min="12" max="242" width="9.140625" style="34"/>
    <col min="243" max="243" width="1.5703125" style="34" customWidth="1"/>
    <col min="244" max="244" width="2.42578125" style="34" customWidth="1"/>
    <col min="245" max="245" width="7.85546875" style="34" customWidth="1"/>
    <col min="246" max="246" width="36.7109375" style="34" customWidth="1"/>
    <col min="247" max="251" width="8.7109375" style="34" customWidth="1"/>
    <col min="252" max="252" width="7.42578125" style="34" customWidth="1"/>
    <col min="253" max="253" width="9.28515625" style="34" customWidth="1"/>
    <col min="254" max="254" width="7.140625" style="34" customWidth="1"/>
    <col min="255" max="255" width="2.7109375" style="34" customWidth="1"/>
    <col min="256" max="498" width="9.140625" style="34"/>
    <col min="499" max="499" width="1.5703125" style="34" customWidth="1"/>
    <col min="500" max="500" width="2.42578125" style="34" customWidth="1"/>
    <col min="501" max="501" width="7.85546875" style="34" customWidth="1"/>
    <col min="502" max="502" width="36.7109375" style="34" customWidth="1"/>
    <col min="503" max="507" width="8.7109375" style="34" customWidth="1"/>
    <col min="508" max="508" width="7.42578125" style="34" customWidth="1"/>
    <col min="509" max="509" width="9.28515625" style="34" customWidth="1"/>
    <col min="510" max="510" width="7.140625" style="34" customWidth="1"/>
    <col min="511" max="511" width="2.7109375" style="34" customWidth="1"/>
    <col min="512" max="754" width="9.140625" style="34"/>
    <col min="755" max="755" width="1.5703125" style="34" customWidth="1"/>
    <col min="756" max="756" width="2.42578125" style="34" customWidth="1"/>
    <col min="757" max="757" width="7.85546875" style="34" customWidth="1"/>
    <col min="758" max="758" width="36.7109375" style="34" customWidth="1"/>
    <col min="759" max="763" width="8.7109375" style="34" customWidth="1"/>
    <col min="764" max="764" width="7.42578125" style="34" customWidth="1"/>
    <col min="765" max="765" width="9.28515625" style="34" customWidth="1"/>
    <col min="766" max="766" width="7.140625" style="34" customWidth="1"/>
    <col min="767" max="767" width="2.7109375" style="34" customWidth="1"/>
    <col min="768" max="1010" width="9.140625" style="34"/>
    <col min="1011" max="1011" width="1.5703125" style="34" customWidth="1"/>
    <col min="1012" max="1012" width="2.42578125" style="34" customWidth="1"/>
    <col min="1013" max="1013" width="7.85546875" style="34" customWidth="1"/>
    <col min="1014" max="1014" width="36.7109375" style="34" customWidth="1"/>
    <col min="1015" max="1019" width="8.7109375" style="34" customWidth="1"/>
    <col min="1020" max="1020" width="7.42578125" style="34" customWidth="1"/>
    <col min="1021" max="1021" width="9.28515625" style="34" customWidth="1"/>
    <col min="1022" max="1022" width="7.140625" style="34" customWidth="1"/>
    <col min="1023" max="1023" width="2.7109375" style="34" customWidth="1"/>
    <col min="1024" max="1266" width="9.140625" style="34"/>
    <col min="1267" max="1267" width="1.5703125" style="34" customWidth="1"/>
    <col min="1268" max="1268" width="2.42578125" style="34" customWidth="1"/>
    <col min="1269" max="1269" width="7.85546875" style="34" customWidth="1"/>
    <col min="1270" max="1270" width="36.7109375" style="34" customWidth="1"/>
    <col min="1271" max="1275" width="8.7109375" style="34" customWidth="1"/>
    <col min="1276" max="1276" width="7.42578125" style="34" customWidth="1"/>
    <col min="1277" max="1277" width="9.28515625" style="34" customWidth="1"/>
    <col min="1278" max="1278" width="7.140625" style="34" customWidth="1"/>
    <col min="1279" max="1279" width="2.7109375" style="34" customWidth="1"/>
    <col min="1280" max="1522" width="9.140625" style="34"/>
    <col min="1523" max="1523" width="1.5703125" style="34" customWidth="1"/>
    <col min="1524" max="1524" width="2.42578125" style="34" customWidth="1"/>
    <col min="1525" max="1525" width="7.85546875" style="34" customWidth="1"/>
    <col min="1526" max="1526" width="36.7109375" style="34" customWidth="1"/>
    <col min="1527" max="1531" width="8.7109375" style="34" customWidth="1"/>
    <col min="1532" max="1532" width="7.42578125" style="34" customWidth="1"/>
    <col min="1533" max="1533" width="9.28515625" style="34" customWidth="1"/>
    <col min="1534" max="1534" width="7.140625" style="34" customWidth="1"/>
    <col min="1535" max="1535" width="2.7109375" style="34" customWidth="1"/>
    <col min="1536" max="1778" width="9.140625" style="34"/>
    <col min="1779" max="1779" width="1.5703125" style="34" customWidth="1"/>
    <col min="1780" max="1780" width="2.42578125" style="34" customWidth="1"/>
    <col min="1781" max="1781" width="7.85546875" style="34" customWidth="1"/>
    <col min="1782" max="1782" width="36.7109375" style="34" customWidth="1"/>
    <col min="1783" max="1787" width="8.7109375" style="34" customWidth="1"/>
    <col min="1788" max="1788" width="7.42578125" style="34" customWidth="1"/>
    <col min="1789" max="1789" width="9.28515625" style="34" customWidth="1"/>
    <col min="1790" max="1790" width="7.140625" style="34" customWidth="1"/>
    <col min="1791" max="1791" width="2.7109375" style="34" customWidth="1"/>
    <col min="1792" max="2034" width="9.140625" style="34"/>
    <col min="2035" max="2035" width="1.5703125" style="34" customWidth="1"/>
    <col min="2036" max="2036" width="2.42578125" style="34" customWidth="1"/>
    <col min="2037" max="2037" width="7.85546875" style="34" customWidth="1"/>
    <col min="2038" max="2038" width="36.7109375" style="34" customWidth="1"/>
    <col min="2039" max="2043" width="8.7109375" style="34" customWidth="1"/>
    <col min="2044" max="2044" width="7.42578125" style="34" customWidth="1"/>
    <col min="2045" max="2045" width="9.28515625" style="34" customWidth="1"/>
    <col min="2046" max="2046" width="7.140625" style="34" customWidth="1"/>
    <col min="2047" max="2047" width="2.7109375" style="34" customWidth="1"/>
    <col min="2048" max="2290" width="9.140625" style="34"/>
    <col min="2291" max="2291" width="1.5703125" style="34" customWidth="1"/>
    <col min="2292" max="2292" width="2.42578125" style="34" customWidth="1"/>
    <col min="2293" max="2293" width="7.85546875" style="34" customWidth="1"/>
    <col min="2294" max="2294" width="36.7109375" style="34" customWidth="1"/>
    <col min="2295" max="2299" width="8.7109375" style="34" customWidth="1"/>
    <col min="2300" max="2300" width="7.42578125" style="34" customWidth="1"/>
    <col min="2301" max="2301" width="9.28515625" style="34" customWidth="1"/>
    <col min="2302" max="2302" width="7.140625" style="34" customWidth="1"/>
    <col min="2303" max="2303" width="2.7109375" style="34" customWidth="1"/>
    <col min="2304" max="2546" width="9.140625" style="34"/>
    <col min="2547" max="2547" width="1.5703125" style="34" customWidth="1"/>
    <col min="2548" max="2548" width="2.42578125" style="34" customWidth="1"/>
    <col min="2549" max="2549" width="7.85546875" style="34" customWidth="1"/>
    <col min="2550" max="2550" width="36.7109375" style="34" customWidth="1"/>
    <col min="2551" max="2555" width="8.7109375" style="34" customWidth="1"/>
    <col min="2556" max="2556" width="7.42578125" style="34" customWidth="1"/>
    <col min="2557" max="2557" width="9.28515625" style="34" customWidth="1"/>
    <col min="2558" max="2558" width="7.140625" style="34" customWidth="1"/>
    <col min="2559" max="2559" width="2.7109375" style="34" customWidth="1"/>
    <col min="2560" max="2802" width="9.140625" style="34"/>
    <col min="2803" max="2803" width="1.5703125" style="34" customWidth="1"/>
    <col min="2804" max="2804" width="2.42578125" style="34" customWidth="1"/>
    <col min="2805" max="2805" width="7.85546875" style="34" customWidth="1"/>
    <col min="2806" max="2806" width="36.7109375" style="34" customWidth="1"/>
    <col min="2807" max="2811" width="8.7109375" style="34" customWidth="1"/>
    <col min="2812" max="2812" width="7.42578125" style="34" customWidth="1"/>
    <col min="2813" max="2813" width="9.28515625" style="34" customWidth="1"/>
    <col min="2814" max="2814" width="7.140625" style="34" customWidth="1"/>
    <col min="2815" max="2815" width="2.7109375" style="34" customWidth="1"/>
    <col min="2816" max="3058" width="9.140625" style="34"/>
    <col min="3059" max="3059" width="1.5703125" style="34" customWidth="1"/>
    <col min="3060" max="3060" width="2.42578125" style="34" customWidth="1"/>
    <col min="3061" max="3061" width="7.85546875" style="34" customWidth="1"/>
    <col min="3062" max="3062" width="36.7109375" style="34" customWidth="1"/>
    <col min="3063" max="3067" width="8.7109375" style="34" customWidth="1"/>
    <col min="3068" max="3068" width="7.42578125" style="34" customWidth="1"/>
    <col min="3069" max="3069" width="9.28515625" style="34" customWidth="1"/>
    <col min="3070" max="3070" width="7.140625" style="34" customWidth="1"/>
    <col min="3071" max="3071" width="2.7109375" style="34" customWidth="1"/>
    <col min="3072" max="3314" width="9.140625" style="34"/>
    <col min="3315" max="3315" width="1.5703125" style="34" customWidth="1"/>
    <col min="3316" max="3316" width="2.42578125" style="34" customWidth="1"/>
    <col min="3317" max="3317" width="7.85546875" style="34" customWidth="1"/>
    <col min="3318" max="3318" width="36.7109375" style="34" customWidth="1"/>
    <col min="3319" max="3323" width="8.7109375" style="34" customWidth="1"/>
    <col min="3324" max="3324" width="7.42578125" style="34" customWidth="1"/>
    <col min="3325" max="3325" width="9.28515625" style="34" customWidth="1"/>
    <col min="3326" max="3326" width="7.140625" style="34" customWidth="1"/>
    <col min="3327" max="3327" width="2.7109375" style="34" customWidth="1"/>
    <col min="3328" max="3570" width="9.140625" style="34"/>
    <col min="3571" max="3571" width="1.5703125" style="34" customWidth="1"/>
    <col min="3572" max="3572" width="2.42578125" style="34" customWidth="1"/>
    <col min="3573" max="3573" width="7.85546875" style="34" customWidth="1"/>
    <col min="3574" max="3574" width="36.7109375" style="34" customWidth="1"/>
    <col min="3575" max="3579" width="8.7109375" style="34" customWidth="1"/>
    <col min="3580" max="3580" width="7.42578125" style="34" customWidth="1"/>
    <col min="3581" max="3581" width="9.28515625" style="34" customWidth="1"/>
    <col min="3582" max="3582" width="7.140625" style="34" customWidth="1"/>
    <col min="3583" max="3583" width="2.7109375" style="34" customWidth="1"/>
    <col min="3584" max="3826" width="9.140625" style="34"/>
    <col min="3827" max="3827" width="1.5703125" style="34" customWidth="1"/>
    <col min="3828" max="3828" width="2.42578125" style="34" customWidth="1"/>
    <col min="3829" max="3829" width="7.85546875" style="34" customWidth="1"/>
    <col min="3830" max="3830" width="36.7109375" style="34" customWidth="1"/>
    <col min="3831" max="3835" width="8.7109375" style="34" customWidth="1"/>
    <col min="3836" max="3836" width="7.42578125" style="34" customWidth="1"/>
    <col min="3837" max="3837" width="9.28515625" style="34" customWidth="1"/>
    <col min="3838" max="3838" width="7.140625" style="34" customWidth="1"/>
    <col min="3839" max="3839" width="2.7109375" style="34" customWidth="1"/>
    <col min="3840" max="4082" width="9.140625" style="34"/>
    <col min="4083" max="4083" width="1.5703125" style="34" customWidth="1"/>
    <col min="4084" max="4084" width="2.42578125" style="34" customWidth="1"/>
    <col min="4085" max="4085" width="7.85546875" style="34" customWidth="1"/>
    <col min="4086" max="4086" width="36.7109375" style="34" customWidth="1"/>
    <col min="4087" max="4091" width="8.7109375" style="34" customWidth="1"/>
    <col min="4092" max="4092" width="7.42578125" style="34" customWidth="1"/>
    <col min="4093" max="4093" width="9.28515625" style="34" customWidth="1"/>
    <col min="4094" max="4094" width="7.140625" style="34" customWidth="1"/>
    <col min="4095" max="4095" width="2.7109375" style="34" customWidth="1"/>
    <col min="4096" max="4338" width="9.140625" style="34"/>
    <col min="4339" max="4339" width="1.5703125" style="34" customWidth="1"/>
    <col min="4340" max="4340" width="2.42578125" style="34" customWidth="1"/>
    <col min="4341" max="4341" width="7.85546875" style="34" customWidth="1"/>
    <col min="4342" max="4342" width="36.7109375" style="34" customWidth="1"/>
    <col min="4343" max="4347" width="8.7109375" style="34" customWidth="1"/>
    <col min="4348" max="4348" width="7.42578125" style="34" customWidth="1"/>
    <col min="4349" max="4349" width="9.28515625" style="34" customWidth="1"/>
    <col min="4350" max="4350" width="7.140625" style="34" customWidth="1"/>
    <col min="4351" max="4351" width="2.7109375" style="34" customWidth="1"/>
    <col min="4352" max="4594" width="9.140625" style="34"/>
    <col min="4595" max="4595" width="1.5703125" style="34" customWidth="1"/>
    <col min="4596" max="4596" width="2.42578125" style="34" customWidth="1"/>
    <col min="4597" max="4597" width="7.85546875" style="34" customWidth="1"/>
    <col min="4598" max="4598" width="36.7109375" style="34" customWidth="1"/>
    <col min="4599" max="4603" width="8.7109375" style="34" customWidth="1"/>
    <col min="4604" max="4604" width="7.42578125" style="34" customWidth="1"/>
    <col min="4605" max="4605" width="9.28515625" style="34" customWidth="1"/>
    <col min="4606" max="4606" width="7.140625" style="34" customWidth="1"/>
    <col min="4607" max="4607" width="2.7109375" style="34" customWidth="1"/>
    <col min="4608" max="4850" width="9.140625" style="34"/>
    <col min="4851" max="4851" width="1.5703125" style="34" customWidth="1"/>
    <col min="4852" max="4852" width="2.42578125" style="34" customWidth="1"/>
    <col min="4853" max="4853" width="7.85546875" style="34" customWidth="1"/>
    <col min="4854" max="4854" width="36.7109375" style="34" customWidth="1"/>
    <col min="4855" max="4859" width="8.7109375" style="34" customWidth="1"/>
    <col min="4860" max="4860" width="7.42578125" style="34" customWidth="1"/>
    <col min="4861" max="4861" width="9.28515625" style="34" customWidth="1"/>
    <col min="4862" max="4862" width="7.140625" style="34" customWidth="1"/>
    <col min="4863" max="4863" width="2.7109375" style="34" customWidth="1"/>
    <col min="4864" max="5106" width="9.140625" style="34"/>
    <col min="5107" max="5107" width="1.5703125" style="34" customWidth="1"/>
    <col min="5108" max="5108" width="2.42578125" style="34" customWidth="1"/>
    <col min="5109" max="5109" width="7.85546875" style="34" customWidth="1"/>
    <col min="5110" max="5110" width="36.7109375" style="34" customWidth="1"/>
    <col min="5111" max="5115" width="8.7109375" style="34" customWidth="1"/>
    <col min="5116" max="5116" width="7.42578125" style="34" customWidth="1"/>
    <col min="5117" max="5117" width="9.28515625" style="34" customWidth="1"/>
    <col min="5118" max="5118" width="7.140625" style="34" customWidth="1"/>
    <col min="5119" max="5119" width="2.7109375" style="34" customWidth="1"/>
    <col min="5120" max="5362" width="9.140625" style="34"/>
    <col min="5363" max="5363" width="1.5703125" style="34" customWidth="1"/>
    <col min="5364" max="5364" width="2.42578125" style="34" customWidth="1"/>
    <col min="5365" max="5365" width="7.85546875" style="34" customWidth="1"/>
    <col min="5366" max="5366" width="36.7109375" style="34" customWidth="1"/>
    <col min="5367" max="5371" width="8.7109375" style="34" customWidth="1"/>
    <col min="5372" max="5372" width="7.42578125" style="34" customWidth="1"/>
    <col min="5373" max="5373" width="9.28515625" style="34" customWidth="1"/>
    <col min="5374" max="5374" width="7.140625" style="34" customWidth="1"/>
    <col min="5375" max="5375" width="2.7109375" style="34" customWidth="1"/>
    <col min="5376" max="5618" width="9.140625" style="34"/>
    <col min="5619" max="5619" width="1.5703125" style="34" customWidth="1"/>
    <col min="5620" max="5620" width="2.42578125" style="34" customWidth="1"/>
    <col min="5621" max="5621" width="7.85546875" style="34" customWidth="1"/>
    <col min="5622" max="5622" width="36.7109375" style="34" customWidth="1"/>
    <col min="5623" max="5627" width="8.7109375" style="34" customWidth="1"/>
    <col min="5628" max="5628" width="7.42578125" style="34" customWidth="1"/>
    <col min="5629" max="5629" width="9.28515625" style="34" customWidth="1"/>
    <col min="5630" max="5630" width="7.140625" style="34" customWidth="1"/>
    <col min="5631" max="5631" width="2.7109375" style="34" customWidth="1"/>
    <col min="5632" max="5874" width="9.140625" style="34"/>
    <col min="5875" max="5875" width="1.5703125" style="34" customWidth="1"/>
    <col min="5876" max="5876" width="2.42578125" style="34" customWidth="1"/>
    <col min="5877" max="5877" width="7.85546875" style="34" customWidth="1"/>
    <col min="5878" max="5878" width="36.7109375" style="34" customWidth="1"/>
    <col min="5879" max="5883" width="8.7109375" style="34" customWidth="1"/>
    <col min="5884" max="5884" width="7.42578125" style="34" customWidth="1"/>
    <col min="5885" max="5885" width="9.28515625" style="34" customWidth="1"/>
    <col min="5886" max="5886" width="7.140625" style="34" customWidth="1"/>
    <col min="5887" max="5887" width="2.7109375" style="34" customWidth="1"/>
    <col min="5888" max="6130" width="9.140625" style="34"/>
    <col min="6131" max="6131" width="1.5703125" style="34" customWidth="1"/>
    <col min="6132" max="6132" width="2.42578125" style="34" customWidth="1"/>
    <col min="6133" max="6133" width="7.85546875" style="34" customWidth="1"/>
    <col min="6134" max="6134" width="36.7109375" style="34" customWidth="1"/>
    <col min="6135" max="6139" width="8.7109375" style="34" customWidth="1"/>
    <col min="6140" max="6140" width="7.42578125" style="34" customWidth="1"/>
    <col min="6141" max="6141" width="9.28515625" style="34" customWidth="1"/>
    <col min="6142" max="6142" width="7.140625" style="34" customWidth="1"/>
    <col min="6143" max="6143" width="2.7109375" style="34" customWidth="1"/>
    <col min="6144" max="6386" width="9.140625" style="34"/>
    <col min="6387" max="6387" width="1.5703125" style="34" customWidth="1"/>
    <col min="6388" max="6388" width="2.42578125" style="34" customWidth="1"/>
    <col min="6389" max="6389" width="7.85546875" style="34" customWidth="1"/>
    <col min="6390" max="6390" width="36.7109375" style="34" customWidth="1"/>
    <col min="6391" max="6395" width="8.7109375" style="34" customWidth="1"/>
    <col min="6396" max="6396" width="7.42578125" style="34" customWidth="1"/>
    <col min="6397" max="6397" width="9.28515625" style="34" customWidth="1"/>
    <col min="6398" max="6398" width="7.140625" style="34" customWidth="1"/>
    <col min="6399" max="6399" width="2.7109375" style="34" customWidth="1"/>
    <col min="6400" max="6642" width="9.140625" style="34"/>
    <col min="6643" max="6643" width="1.5703125" style="34" customWidth="1"/>
    <col min="6644" max="6644" width="2.42578125" style="34" customWidth="1"/>
    <col min="6645" max="6645" width="7.85546875" style="34" customWidth="1"/>
    <col min="6646" max="6646" width="36.7109375" style="34" customWidth="1"/>
    <col min="6647" max="6651" width="8.7109375" style="34" customWidth="1"/>
    <col min="6652" max="6652" width="7.42578125" style="34" customWidth="1"/>
    <col min="6653" max="6653" width="9.28515625" style="34" customWidth="1"/>
    <col min="6654" max="6654" width="7.140625" style="34" customWidth="1"/>
    <col min="6655" max="6655" width="2.7109375" style="34" customWidth="1"/>
    <col min="6656" max="6898" width="9.140625" style="34"/>
    <col min="6899" max="6899" width="1.5703125" style="34" customWidth="1"/>
    <col min="6900" max="6900" width="2.42578125" style="34" customWidth="1"/>
    <col min="6901" max="6901" width="7.85546875" style="34" customWidth="1"/>
    <col min="6902" max="6902" width="36.7109375" style="34" customWidth="1"/>
    <col min="6903" max="6907" width="8.7109375" style="34" customWidth="1"/>
    <col min="6908" max="6908" width="7.42578125" style="34" customWidth="1"/>
    <col min="6909" max="6909" width="9.28515625" style="34" customWidth="1"/>
    <col min="6910" max="6910" width="7.140625" style="34" customWidth="1"/>
    <col min="6911" max="6911" width="2.7109375" style="34" customWidth="1"/>
    <col min="6912" max="7154" width="9.140625" style="34"/>
    <col min="7155" max="7155" width="1.5703125" style="34" customWidth="1"/>
    <col min="7156" max="7156" width="2.42578125" style="34" customWidth="1"/>
    <col min="7157" max="7157" width="7.85546875" style="34" customWidth="1"/>
    <col min="7158" max="7158" width="36.7109375" style="34" customWidth="1"/>
    <col min="7159" max="7163" width="8.7109375" style="34" customWidth="1"/>
    <col min="7164" max="7164" width="7.42578125" style="34" customWidth="1"/>
    <col min="7165" max="7165" width="9.28515625" style="34" customWidth="1"/>
    <col min="7166" max="7166" width="7.140625" style="34" customWidth="1"/>
    <col min="7167" max="7167" width="2.7109375" style="34" customWidth="1"/>
    <col min="7168" max="7410" width="9.140625" style="34"/>
    <col min="7411" max="7411" width="1.5703125" style="34" customWidth="1"/>
    <col min="7412" max="7412" width="2.42578125" style="34" customWidth="1"/>
    <col min="7413" max="7413" width="7.85546875" style="34" customWidth="1"/>
    <col min="7414" max="7414" width="36.7109375" style="34" customWidth="1"/>
    <col min="7415" max="7419" width="8.7109375" style="34" customWidth="1"/>
    <col min="7420" max="7420" width="7.42578125" style="34" customWidth="1"/>
    <col min="7421" max="7421" width="9.28515625" style="34" customWidth="1"/>
    <col min="7422" max="7422" width="7.140625" style="34" customWidth="1"/>
    <col min="7423" max="7423" width="2.7109375" style="34" customWidth="1"/>
    <col min="7424" max="7666" width="9.140625" style="34"/>
    <col min="7667" max="7667" width="1.5703125" style="34" customWidth="1"/>
    <col min="7668" max="7668" width="2.42578125" style="34" customWidth="1"/>
    <col min="7669" max="7669" width="7.85546875" style="34" customWidth="1"/>
    <col min="7670" max="7670" width="36.7109375" style="34" customWidth="1"/>
    <col min="7671" max="7675" width="8.7109375" style="34" customWidth="1"/>
    <col min="7676" max="7676" width="7.42578125" style="34" customWidth="1"/>
    <col min="7677" max="7677" width="9.28515625" style="34" customWidth="1"/>
    <col min="7678" max="7678" width="7.140625" style="34" customWidth="1"/>
    <col min="7679" max="7679" width="2.7109375" style="34" customWidth="1"/>
    <col min="7680" max="7922" width="9.140625" style="34"/>
    <col min="7923" max="7923" width="1.5703125" style="34" customWidth="1"/>
    <col min="7924" max="7924" width="2.42578125" style="34" customWidth="1"/>
    <col min="7925" max="7925" width="7.85546875" style="34" customWidth="1"/>
    <col min="7926" max="7926" width="36.7109375" style="34" customWidth="1"/>
    <col min="7927" max="7931" width="8.7109375" style="34" customWidth="1"/>
    <col min="7932" max="7932" width="7.42578125" style="34" customWidth="1"/>
    <col min="7933" max="7933" width="9.28515625" style="34" customWidth="1"/>
    <col min="7934" max="7934" width="7.140625" style="34" customWidth="1"/>
    <col min="7935" max="7935" width="2.7109375" style="34" customWidth="1"/>
    <col min="7936" max="8178" width="9.140625" style="34"/>
    <col min="8179" max="8179" width="1.5703125" style="34" customWidth="1"/>
    <col min="8180" max="8180" width="2.42578125" style="34" customWidth="1"/>
    <col min="8181" max="8181" width="7.85546875" style="34" customWidth="1"/>
    <col min="8182" max="8182" width="36.7109375" style="34" customWidth="1"/>
    <col min="8183" max="8187" width="8.7109375" style="34" customWidth="1"/>
    <col min="8188" max="8188" width="7.42578125" style="34" customWidth="1"/>
    <col min="8189" max="8189" width="9.28515625" style="34" customWidth="1"/>
    <col min="8190" max="8190" width="7.140625" style="34" customWidth="1"/>
    <col min="8191" max="8191" width="2.7109375" style="34" customWidth="1"/>
    <col min="8192" max="8434" width="9.140625" style="34"/>
    <col min="8435" max="8435" width="1.5703125" style="34" customWidth="1"/>
    <col min="8436" max="8436" width="2.42578125" style="34" customWidth="1"/>
    <col min="8437" max="8437" width="7.85546875" style="34" customWidth="1"/>
    <col min="8438" max="8438" width="36.7109375" style="34" customWidth="1"/>
    <col min="8439" max="8443" width="8.7109375" style="34" customWidth="1"/>
    <col min="8444" max="8444" width="7.42578125" style="34" customWidth="1"/>
    <col min="8445" max="8445" width="9.28515625" style="34" customWidth="1"/>
    <col min="8446" max="8446" width="7.140625" style="34" customWidth="1"/>
    <col min="8447" max="8447" width="2.7109375" style="34" customWidth="1"/>
    <col min="8448" max="8690" width="9.140625" style="34"/>
    <col min="8691" max="8691" width="1.5703125" style="34" customWidth="1"/>
    <col min="8692" max="8692" width="2.42578125" style="34" customWidth="1"/>
    <col min="8693" max="8693" width="7.85546875" style="34" customWidth="1"/>
    <col min="8694" max="8694" width="36.7109375" style="34" customWidth="1"/>
    <col min="8695" max="8699" width="8.7109375" style="34" customWidth="1"/>
    <col min="8700" max="8700" width="7.42578125" style="34" customWidth="1"/>
    <col min="8701" max="8701" width="9.28515625" style="34" customWidth="1"/>
    <col min="8702" max="8702" width="7.140625" style="34" customWidth="1"/>
    <col min="8703" max="8703" width="2.7109375" style="34" customWidth="1"/>
    <col min="8704" max="8946" width="9.140625" style="34"/>
    <col min="8947" max="8947" width="1.5703125" style="34" customWidth="1"/>
    <col min="8948" max="8948" width="2.42578125" style="34" customWidth="1"/>
    <col min="8949" max="8949" width="7.85546875" style="34" customWidth="1"/>
    <col min="8950" max="8950" width="36.7109375" style="34" customWidth="1"/>
    <col min="8951" max="8955" width="8.7109375" style="34" customWidth="1"/>
    <col min="8956" max="8956" width="7.42578125" style="34" customWidth="1"/>
    <col min="8957" max="8957" width="9.28515625" style="34" customWidth="1"/>
    <col min="8958" max="8958" width="7.140625" style="34" customWidth="1"/>
    <col min="8959" max="8959" width="2.7109375" style="34" customWidth="1"/>
    <col min="8960" max="9202" width="9.140625" style="34"/>
    <col min="9203" max="9203" width="1.5703125" style="34" customWidth="1"/>
    <col min="9204" max="9204" width="2.42578125" style="34" customWidth="1"/>
    <col min="9205" max="9205" width="7.85546875" style="34" customWidth="1"/>
    <col min="9206" max="9206" width="36.7109375" style="34" customWidth="1"/>
    <col min="9207" max="9211" width="8.7109375" style="34" customWidth="1"/>
    <col min="9212" max="9212" width="7.42578125" style="34" customWidth="1"/>
    <col min="9213" max="9213" width="9.28515625" style="34" customWidth="1"/>
    <col min="9214" max="9214" width="7.140625" style="34" customWidth="1"/>
    <col min="9215" max="9215" width="2.7109375" style="34" customWidth="1"/>
    <col min="9216" max="9458" width="9.140625" style="34"/>
    <col min="9459" max="9459" width="1.5703125" style="34" customWidth="1"/>
    <col min="9460" max="9460" width="2.42578125" style="34" customWidth="1"/>
    <col min="9461" max="9461" width="7.85546875" style="34" customWidth="1"/>
    <col min="9462" max="9462" width="36.7109375" style="34" customWidth="1"/>
    <col min="9463" max="9467" width="8.7109375" style="34" customWidth="1"/>
    <col min="9468" max="9468" width="7.42578125" style="34" customWidth="1"/>
    <col min="9469" max="9469" width="9.28515625" style="34" customWidth="1"/>
    <col min="9470" max="9470" width="7.140625" style="34" customWidth="1"/>
    <col min="9471" max="9471" width="2.7109375" style="34" customWidth="1"/>
    <col min="9472" max="9714" width="9.140625" style="34"/>
    <col min="9715" max="9715" width="1.5703125" style="34" customWidth="1"/>
    <col min="9716" max="9716" width="2.42578125" style="34" customWidth="1"/>
    <col min="9717" max="9717" width="7.85546875" style="34" customWidth="1"/>
    <col min="9718" max="9718" width="36.7109375" style="34" customWidth="1"/>
    <col min="9719" max="9723" width="8.7109375" style="34" customWidth="1"/>
    <col min="9724" max="9724" width="7.42578125" style="34" customWidth="1"/>
    <col min="9725" max="9725" width="9.28515625" style="34" customWidth="1"/>
    <col min="9726" max="9726" width="7.140625" style="34" customWidth="1"/>
    <col min="9727" max="9727" width="2.7109375" style="34" customWidth="1"/>
    <col min="9728" max="9970" width="9.140625" style="34"/>
    <col min="9971" max="9971" width="1.5703125" style="34" customWidth="1"/>
    <col min="9972" max="9972" width="2.42578125" style="34" customWidth="1"/>
    <col min="9973" max="9973" width="7.85546875" style="34" customWidth="1"/>
    <col min="9974" max="9974" width="36.7109375" style="34" customWidth="1"/>
    <col min="9975" max="9979" width="8.7109375" style="34" customWidth="1"/>
    <col min="9980" max="9980" width="7.42578125" style="34" customWidth="1"/>
    <col min="9981" max="9981" width="9.28515625" style="34" customWidth="1"/>
    <col min="9982" max="9982" width="7.140625" style="34" customWidth="1"/>
    <col min="9983" max="9983" width="2.7109375" style="34" customWidth="1"/>
    <col min="9984" max="10226" width="9.140625" style="34"/>
    <col min="10227" max="10227" width="1.5703125" style="34" customWidth="1"/>
    <col min="10228" max="10228" width="2.42578125" style="34" customWidth="1"/>
    <col min="10229" max="10229" width="7.85546875" style="34" customWidth="1"/>
    <col min="10230" max="10230" width="36.7109375" style="34" customWidth="1"/>
    <col min="10231" max="10235" width="8.7109375" style="34" customWidth="1"/>
    <col min="10236" max="10236" width="7.42578125" style="34" customWidth="1"/>
    <col min="10237" max="10237" width="9.28515625" style="34" customWidth="1"/>
    <col min="10238" max="10238" width="7.140625" style="34" customWidth="1"/>
    <col min="10239" max="10239" width="2.7109375" style="34" customWidth="1"/>
    <col min="10240" max="10482" width="9.140625" style="34"/>
    <col min="10483" max="10483" width="1.5703125" style="34" customWidth="1"/>
    <col min="10484" max="10484" width="2.42578125" style="34" customWidth="1"/>
    <col min="10485" max="10485" width="7.85546875" style="34" customWidth="1"/>
    <col min="10486" max="10486" width="36.7109375" style="34" customWidth="1"/>
    <col min="10487" max="10491" width="8.7109375" style="34" customWidth="1"/>
    <col min="10492" max="10492" width="7.42578125" style="34" customWidth="1"/>
    <col min="10493" max="10493" width="9.28515625" style="34" customWidth="1"/>
    <col min="10494" max="10494" width="7.140625" style="34" customWidth="1"/>
    <col min="10495" max="10495" width="2.7109375" style="34" customWidth="1"/>
    <col min="10496" max="10738" width="9.140625" style="34"/>
    <col min="10739" max="10739" width="1.5703125" style="34" customWidth="1"/>
    <col min="10740" max="10740" width="2.42578125" style="34" customWidth="1"/>
    <col min="10741" max="10741" width="7.85546875" style="34" customWidth="1"/>
    <col min="10742" max="10742" width="36.7109375" style="34" customWidth="1"/>
    <col min="10743" max="10747" width="8.7109375" style="34" customWidth="1"/>
    <col min="10748" max="10748" width="7.42578125" style="34" customWidth="1"/>
    <col min="10749" max="10749" width="9.28515625" style="34" customWidth="1"/>
    <col min="10750" max="10750" width="7.140625" style="34" customWidth="1"/>
    <col min="10751" max="10751" width="2.7109375" style="34" customWidth="1"/>
    <col min="10752" max="10994" width="9.140625" style="34"/>
    <col min="10995" max="10995" width="1.5703125" style="34" customWidth="1"/>
    <col min="10996" max="10996" width="2.42578125" style="34" customWidth="1"/>
    <col min="10997" max="10997" width="7.85546875" style="34" customWidth="1"/>
    <col min="10998" max="10998" width="36.7109375" style="34" customWidth="1"/>
    <col min="10999" max="11003" width="8.7109375" style="34" customWidth="1"/>
    <col min="11004" max="11004" width="7.42578125" style="34" customWidth="1"/>
    <col min="11005" max="11005" width="9.28515625" style="34" customWidth="1"/>
    <col min="11006" max="11006" width="7.140625" style="34" customWidth="1"/>
    <col min="11007" max="11007" width="2.7109375" style="34" customWidth="1"/>
    <col min="11008" max="11250" width="9.140625" style="34"/>
    <col min="11251" max="11251" width="1.5703125" style="34" customWidth="1"/>
    <col min="11252" max="11252" width="2.42578125" style="34" customWidth="1"/>
    <col min="11253" max="11253" width="7.85546875" style="34" customWidth="1"/>
    <col min="11254" max="11254" width="36.7109375" style="34" customWidth="1"/>
    <col min="11255" max="11259" width="8.7109375" style="34" customWidth="1"/>
    <col min="11260" max="11260" width="7.42578125" style="34" customWidth="1"/>
    <col min="11261" max="11261" width="9.28515625" style="34" customWidth="1"/>
    <col min="11262" max="11262" width="7.140625" style="34" customWidth="1"/>
    <col min="11263" max="11263" width="2.7109375" style="34" customWidth="1"/>
    <col min="11264" max="11506" width="9.140625" style="34"/>
    <col min="11507" max="11507" width="1.5703125" style="34" customWidth="1"/>
    <col min="11508" max="11508" width="2.42578125" style="34" customWidth="1"/>
    <col min="11509" max="11509" width="7.85546875" style="34" customWidth="1"/>
    <col min="11510" max="11510" width="36.7109375" style="34" customWidth="1"/>
    <col min="11511" max="11515" width="8.7109375" style="34" customWidth="1"/>
    <col min="11516" max="11516" width="7.42578125" style="34" customWidth="1"/>
    <col min="11517" max="11517" width="9.28515625" style="34" customWidth="1"/>
    <col min="11518" max="11518" width="7.140625" style="34" customWidth="1"/>
    <col min="11519" max="11519" width="2.7109375" style="34" customWidth="1"/>
    <col min="11520" max="11762" width="9.140625" style="34"/>
    <col min="11763" max="11763" width="1.5703125" style="34" customWidth="1"/>
    <col min="11764" max="11764" width="2.42578125" style="34" customWidth="1"/>
    <col min="11765" max="11765" width="7.85546875" style="34" customWidth="1"/>
    <col min="11766" max="11766" width="36.7109375" style="34" customWidth="1"/>
    <col min="11767" max="11771" width="8.7109375" style="34" customWidth="1"/>
    <col min="11772" max="11772" width="7.42578125" style="34" customWidth="1"/>
    <col min="11773" max="11773" width="9.28515625" style="34" customWidth="1"/>
    <col min="11774" max="11774" width="7.140625" style="34" customWidth="1"/>
    <col min="11775" max="11775" width="2.7109375" style="34" customWidth="1"/>
    <col min="11776" max="12018" width="9.140625" style="34"/>
    <col min="12019" max="12019" width="1.5703125" style="34" customWidth="1"/>
    <col min="12020" max="12020" width="2.42578125" style="34" customWidth="1"/>
    <col min="12021" max="12021" width="7.85546875" style="34" customWidth="1"/>
    <col min="12022" max="12022" width="36.7109375" style="34" customWidth="1"/>
    <col min="12023" max="12027" width="8.7109375" style="34" customWidth="1"/>
    <col min="12028" max="12028" width="7.42578125" style="34" customWidth="1"/>
    <col min="12029" max="12029" width="9.28515625" style="34" customWidth="1"/>
    <col min="12030" max="12030" width="7.140625" style="34" customWidth="1"/>
    <col min="12031" max="12031" width="2.7109375" style="34" customWidth="1"/>
    <col min="12032" max="12274" width="9.140625" style="34"/>
    <col min="12275" max="12275" width="1.5703125" style="34" customWidth="1"/>
    <col min="12276" max="12276" width="2.42578125" style="34" customWidth="1"/>
    <col min="12277" max="12277" width="7.85546875" style="34" customWidth="1"/>
    <col min="12278" max="12278" width="36.7109375" style="34" customWidth="1"/>
    <col min="12279" max="12283" width="8.7109375" style="34" customWidth="1"/>
    <col min="12284" max="12284" width="7.42578125" style="34" customWidth="1"/>
    <col min="12285" max="12285" width="9.28515625" style="34" customWidth="1"/>
    <col min="12286" max="12286" width="7.140625" style="34" customWidth="1"/>
    <col min="12287" max="12287" width="2.7109375" style="34" customWidth="1"/>
    <col min="12288" max="12530" width="9.140625" style="34"/>
    <col min="12531" max="12531" width="1.5703125" style="34" customWidth="1"/>
    <col min="12532" max="12532" width="2.42578125" style="34" customWidth="1"/>
    <col min="12533" max="12533" width="7.85546875" style="34" customWidth="1"/>
    <col min="12534" max="12534" width="36.7109375" style="34" customWidth="1"/>
    <col min="12535" max="12539" width="8.7109375" style="34" customWidth="1"/>
    <col min="12540" max="12540" width="7.42578125" style="34" customWidth="1"/>
    <col min="12541" max="12541" width="9.28515625" style="34" customWidth="1"/>
    <col min="12542" max="12542" width="7.140625" style="34" customWidth="1"/>
    <col min="12543" max="12543" width="2.7109375" style="34" customWidth="1"/>
    <col min="12544" max="12786" width="9.140625" style="34"/>
    <col min="12787" max="12787" width="1.5703125" style="34" customWidth="1"/>
    <col min="12788" max="12788" width="2.42578125" style="34" customWidth="1"/>
    <col min="12789" max="12789" width="7.85546875" style="34" customWidth="1"/>
    <col min="12790" max="12790" width="36.7109375" style="34" customWidth="1"/>
    <col min="12791" max="12795" width="8.7109375" style="34" customWidth="1"/>
    <col min="12796" max="12796" width="7.42578125" style="34" customWidth="1"/>
    <col min="12797" max="12797" width="9.28515625" style="34" customWidth="1"/>
    <col min="12798" max="12798" width="7.140625" style="34" customWidth="1"/>
    <col min="12799" max="12799" width="2.7109375" style="34" customWidth="1"/>
    <col min="12800" max="13042" width="9.140625" style="34"/>
    <col min="13043" max="13043" width="1.5703125" style="34" customWidth="1"/>
    <col min="13044" max="13044" width="2.42578125" style="34" customWidth="1"/>
    <col min="13045" max="13045" width="7.85546875" style="34" customWidth="1"/>
    <col min="13046" max="13046" width="36.7109375" style="34" customWidth="1"/>
    <col min="13047" max="13051" width="8.7109375" style="34" customWidth="1"/>
    <col min="13052" max="13052" width="7.42578125" style="34" customWidth="1"/>
    <col min="13053" max="13053" width="9.28515625" style="34" customWidth="1"/>
    <col min="13054" max="13054" width="7.140625" style="34" customWidth="1"/>
    <col min="13055" max="13055" width="2.7109375" style="34" customWidth="1"/>
    <col min="13056" max="13298" width="9.140625" style="34"/>
    <col min="13299" max="13299" width="1.5703125" style="34" customWidth="1"/>
    <col min="13300" max="13300" width="2.42578125" style="34" customWidth="1"/>
    <col min="13301" max="13301" width="7.85546875" style="34" customWidth="1"/>
    <col min="13302" max="13302" width="36.7109375" style="34" customWidth="1"/>
    <col min="13303" max="13307" width="8.7109375" style="34" customWidth="1"/>
    <col min="13308" max="13308" width="7.42578125" style="34" customWidth="1"/>
    <col min="13309" max="13309" width="9.28515625" style="34" customWidth="1"/>
    <col min="13310" max="13310" width="7.140625" style="34" customWidth="1"/>
    <col min="13311" max="13311" width="2.7109375" style="34" customWidth="1"/>
    <col min="13312" max="13554" width="9.140625" style="34"/>
    <col min="13555" max="13555" width="1.5703125" style="34" customWidth="1"/>
    <col min="13556" max="13556" width="2.42578125" style="34" customWidth="1"/>
    <col min="13557" max="13557" width="7.85546875" style="34" customWidth="1"/>
    <col min="13558" max="13558" width="36.7109375" style="34" customWidth="1"/>
    <col min="13559" max="13563" width="8.7109375" style="34" customWidth="1"/>
    <col min="13564" max="13564" width="7.42578125" style="34" customWidth="1"/>
    <col min="13565" max="13565" width="9.28515625" style="34" customWidth="1"/>
    <col min="13566" max="13566" width="7.140625" style="34" customWidth="1"/>
    <col min="13567" max="13567" width="2.7109375" style="34" customWidth="1"/>
    <col min="13568" max="13810" width="9.140625" style="34"/>
    <col min="13811" max="13811" width="1.5703125" style="34" customWidth="1"/>
    <col min="13812" max="13812" width="2.42578125" style="34" customWidth="1"/>
    <col min="13813" max="13813" width="7.85546875" style="34" customWidth="1"/>
    <col min="13814" max="13814" width="36.7109375" style="34" customWidth="1"/>
    <col min="13815" max="13819" width="8.7109375" style="34" customWidth="1"/>
    <col min="13820" max="13820" width="7.42578125" style="34" customWidth="1"/>
    <col min="13821" max="13821" width="9.28515625" style="34" customWidth="1"/>
    <col min="13822" max="13822" width="7.140625" style="34" customWidth="1"/>
    <col min="13823" max="13823" width="2.7109375" style="34" customWidth="1"/>
    <col min="13824" max="14066" width="9.140625" style="34"/>
    <col min="14067" max="14067" width="1.5703125" style="34" customWidth="1"/>
    <col min="14068" max="14068" width="2.42578125" style="34" customWidth="1"/>
    <col min="14069" max="14069" width="7.85546875" style="34" customWidth="1"/>
    <col min="14070" max="14070" width="36.7109375" style="34" customWidth="1"/>
    <col min="14071" max="14075" width="8.7109375" style="34" customWidth="1"/>
    <col min="14076" max="14076" width="7.42578125" style="34" customWidth="1"/>
    <col min="14077" max="14077" width="9.28515625" style="34" customWidth="1"/>
    <col min="14078" max="14078" width="7.140625" style="34" customWidth="1"/>
    <col min="14079" max="14079" width="2.7109375" style="34" customWidth="1"/>
    <col min="14080" max="14322" width="9.140625" style="34"/>
    <col min="14323" max="14323" width="1.5703125" style="34" customWidth="1"/>
    <col min="14324" max="14324" width="2.42578125" style="34" customWidth="1"/>
    <col min="14325" max="14325" width="7.85546875" style="34" customWidth="1"/>
    <col min="14326" max="14326" width="36.7109375" style="34" customWidth="1"/>
    <col min="14327" max="14331" width="8.7109375" style="34" customWidth="1"/>
    <col min="14332" max="14332" width="7.42578125" style="34" customWidth="1"/>
    <col min="14333" max="14333" width="9.28515625" style="34" customWidth="1"/>
    <col min="14334" max="14334" width="7.140625" style="34" customWidth="1"/>
    <col min="14335" max="14335" width="2.7109375" style="34" customWidth="1"/>
    <col min="14336" max="14578" width="9.140625" style="34"/>
    <col min="14579" max="14579" width="1.5703125" style="34" customWidth="1"/>
    <col min="14580" max="14580" width="2.42578125" style="34" customWidth="1"/>
    <col min="14581" max="14581" width="7.85546875" style="34" customWidth="1"/>
    <col min="14582" max="14582" width="36.7109375" style="34" customWidth="1"/>
    <col min="14583" max="14587" width="8.7109375" style="34" customWidth="1"/>
    <col min="14588" max="14588" width="7.42578125" style="34" customWidth="1"/>
    <col min="14589" max="14589" width="9.28515625" style="34" customWidth="1"/>
    <col min="14590" max="14590" width="7.140625" style="34" customWidth="1"/>
    <col min="14591" max="14591" width="2.7109375" style="34" customWidth="1"/>
    <col min="14592" max="14834" width="9.140625" style="34"/>
    <col min="14835" max="14835" width="1.5703125" style="34" customWidth="1"/>
    <col min="14836" max="14836" width="2.42578125" style="34" customWidth="1"/>
    <col min="14837" max="14837" width="7.85546875" style="34" customWidth="1"/>
    <col min="14838" max="14838" width="36.7109375" style="34" customWidth="1"/>
    <col min="14839" max="14843" width="8.7109375" style="34" customWidth="1"/>
    <col min="14844" max="14844" width="7.42578125" style="34" customWidth="1"/>
    <col min="14845" max="14845" width="9.28515625" style="34" customWidth="1"/>
    <col min="14846" max="14846" width="7.140625" style="34" customWidth="1"/>
    <col min="14847" max="14847" width="2.7109375" style="34" customWidth="1"/>
    <col min="14848" max="15090" width="9.140625" style="34"/>
    <col min="15091" max="15091" width="1.5703125" style="34" customWidth="1"/>
    <col min="15092" max="15092" width="2.42578125" style="34" customWidth="1"/>
    <col min="15093" max="15093" width="7.85546875" style="34" customWidth="1"/>
    <col min="15094" max="15094" width="36.7109375" style="34" customWidth="1"/>
    <col min="15095" max="15099" width="8.7109375" style="34" customWidth="1"/>
    <col min="15100" max="15100" width="7.42578125" style="34" customWidth="1"/>
    <col min="15101" max="15101" width="9.28515625" style="34" customWidth="1"/>
    <col min="15102" max="15102" width="7.140625" style="34" customWidth="1"/>
    <col min="15103" max="15103" width="2.7109375" style="34" customWidth="1"/>
    <col min="15104" max="15346" width="9.140625" style="34"/>
    <col min="15347" max="15347" width="1.5703125" style="34" customWidth="1"/>
    <col min="15348" max="15348" width="2.42578125" style="34" customWidth="1"/>
    <col min="15349" max="15349" width="7.85546875" style="34" customWidth="1"/>
    <col min="15350" max="15350" width="36.7109375" style="34" customWidth="1"/>
    <col min="15351" max="15355" width="8.7109375" style="34" customWidth="1"/>
    <col min="15356" max="15356" width="7.42578125" style="34" customWidth="1"/>
    <col min="15357" max="15357" width="9.28515625" style="34" customWidth="1"/>
    <col min="15358" max="15358" width="7.140625" style="34" customWidth="1"/>
    <col min="15359" max="15359" width="2.7109375" style="34" customWidth="1"/>
    <col min="15360" max="15602" width="9.140625" style="34"/>
    <col min="15603" max="15603" width="1.5703125" style="34" customWidth="1"/>
    <col min="15604" max="15604" width="2.42578125" style="34" customWidth="1"/>
    <col min="15605" max="15605" width="7.85546875" style="34" customWidth="1"/>
    <col min="15606" max="15606" width="36.7109375" style="34" customWidth="1"/>
    <col min="15607" max="15611" width="8.7109375" style="34" customWidth="1"/>
    <col min="15612" max="15612" width="7.42578125" style="34" customWidth="1"/>
    <col min="15613" max="15613" width="9.28515625" style="34" customWidth="1"/>
    <col min="15614" max="15614" width="7.140625" style="34" customWidth="1"/>
    <col min="15615" max="15615" width="2.7109375" style="34" customWidth="1"/>
    <col min="15616" max="15858" width="9.140625" style="34"/>
    <col min="15859" max="15859" width="1.5703125" style="34" customWidth="1"/>
    <col min="15860" max="15860" width="2.42578125" style="34" customWidth="1"/>
    <col min="15861" max="15861" width="7.85546875" style="34" customWidth="1"/>
    <col min="15862" max="15862" width="36.7109375" style="34" customWidth="1"/>
    <col min="15863" max="15867" width="8.7109375" style="34" customWidth="1"/>
    <col min="15868" max="15868" width="7.42578125" style="34" customWidth="1"/>
    <col min="15869" max="15869" width="9.28515625" style="34" customWidth="1"/>
    <col min="15870" max="15870" width="7.140625" style="34" customWidth="1"/>
    <col min="15871" max="15871" width="2.7109375" style="34" customWidth="1"/>
    <col min="15872" max="16114" width="9.140625" style="34"/>
    <col min="16115" max="16115" width="1.5703125" style="34" customWidth="1"/>
    <col min="16116" max="16116" width="2.42578125" style="34" customWidth="1"/>
    <col min="16117" max="16117" width="7.85546875" style="34" customWidth="1"/>
    <col min="16118" max="16118" width="36.7109375" style="34" customWidth="1"/>
    <col min="16119" max="16123" width="8.7109375" style="34" customWidth="1"/>
    <col min="16124" max="16124" width="7.42578125" style="34" customWidth="1"/>
    <col min="16125" max="16125" width="9.28515625" style="34" customWidth="1"/>
    <col min="16126" max="16126" width="7.140625" style="34" customWidth="1"/>
    <col min="16127" max="16127" width="2.7109375" style="34" customWidth="1"/>
    <col min="16128" max="16370" width="9.140625" style="34"/>
    <col min="16371" max="16384" width="8.85546875" style="34" customWidth="1"/>
  </cols>
  <sheetData>
    <row r="1" spans="1:12" ht="15" customHeight="1" x14ac:dyDescent="0.25">
      <c r="A1" s="33"/>
      <c r="B1" s="97" t="s">
        <v>18</v>
      </c>
      <c r="C1" s="97"/>
      <c r="D1" s="98" t="s">
        <v>118</v>
      </c>
      <c r="E1" s="98"/>
      <c r="F1" s="98"/>
      <c r="G1" s="98"/>
      <c r="H1" s="33"/>
      <c r="I1" s="34" t="s">
        <v>41</v>
      </c>
      <c r="J1" s="33"/>
      <c r="K1" s="75">
        <v>45585</v>
      </c>
      <c r="L1" s="33"/>
    </row>
    <row r="2" spans="1:12" ht="6.75" customHeight="1" x14ac:dyDescent="0.25">
      <c r="A2" s="33"/>
      <c r="C2" s="35"/>
      <c r="D2" s="33"/>
      <c r="E2" s="33"/>
      <c r="F2" s="33"/>
      <c r="G2" s="33"/>
      <c r="H2" s="33"/>
      <c r="I2" s="33"/>
      <c r="J2" s="33"/>
      <c r="K2" s="33"/>
    </row>
    <row r="3" spans="1:12" ht="9" customHeight="1" x14ac:dyDescent="0.3">
      <c r="A3" s="33"/>
      <c r="B3" s="36"/>
      <c r="C3" s="37"/>
      <c r="D3" s="36"/>
      <c r="E3" s="36"/>
      <c r="F3" s="36"/>
      <c r="G3" s="36"/>
      <c r="H3" s="36"/>
      <c r="I3" s="36"/>
      <c r="J3" s="36"/>
      <c r="K3" s="36"/>
    </row>
    <row r="4" spans="1:12" ht="12.75" customHeight="1" x14ac:dyDescent="0.25">
      <c r="A4" s="33"/>
      <c r="C4" s="1" t="s">
        <v>146</v>
      </c>
      <c r="F4" s="33"/>
      <c r="G4" s="33"/>
      <c r="H4" s="33"/>
    </row>
    <row r="5" spans="1:12" ht="12.75" customHeight="1" x14ac:dyDescent="0.25">
      <c r="A5" s="33"/>
      <c r="C5" s="2"/>
    </row>
    <row r="6" spans="1:12" ht="11.25" customHeight="1" x14ac:dyDescent="0.2">
      <c r="A6" s="33"/>
      <c r="B6" s="33"/>
      <c r="C6" s="38" t="s">
        <v>20</v>
      </c>
      <c r="D6" s="33"/>
      <c r="E6" s="33"/>
      <c r="I6" s="33"/>
      <c r="J6" s="33"/>
      <c r="K6" s="33"/>
    </row>
    <row r="7" spans="1:12" ht="3.75" customHeight="1" x14ac:dyDescent="0.25">
      <c r="A7" s="33"/>
      <c r="B7" s="33"/>
      <c r="C7" s="33"/>
      <c r="D7" s="33"/>
      <c r="E7" s="33"/>
      <c r="F7" s="39" t="s">
        <v>21</v>
      </c>
      <c r="G7" s="33"/>
      <c r="H7" s="33"/>
      <c r="I7" s="33"/>
      <c r="J7" s="33"/>
      <c r="K7" s="33"/>
    </row>
    <row r="8" spans="1:12" x14ac:dyDescent="0.2">
      <c r="A8" s="33"/>
      <c r="B8" s="40" t="s">
        <v>22</v>
      </c>
      <c r="C8" s="41" t="s">
        <v>23</v>
      </c>
      <c r="D8" s="42" t="s">
        <v>24</v>
      </c>
      <c r="E8" s="43" t="s">
        <v>25</v>
      </c>
      <c r="F8" s="43" t="s">
        <v>26</v>
      </c>
      <c r="G8" s="43" t="s">
        <v>27</v>
      </c>
      <c r="H8" s="43" t="s">
        <v>28</v>
      </c>
      <c r="I8" s="44" t="s">
        <v>30</v>
      </c>
      <c r="J8" s="44" t="s">
        <v>31</v>
      </c>
      <c r="K8" s="44" t="s">
        <v>32</v>
      </c>
    </row>
    <row r="9" spans="1:12" ht="15" customHeight="1" x14ac:dyDescent="0.2">
      <c r="A9" s="33"/>
      <c r="B9" s="99">
        <v>1</v>
      </c>
      <c r="C9" s="101"/>
      <c r="D9" s="103" t="s">
        <v>139</v>
      </c>
      <c r="E9" s="55"/>
      <c r="F9" s="45" t="s">
        <v>26</v>
      </c>
      <c r="G9" s="45" t="s">
        <v>26</v>
      </c>
      <c r="H9" s="45" t="s">
        <v>26</v>
      </c>
      <c r="I9" s="105">
        <f>E9+F9+G9+H9</f>
        <v>6</v>
      </c>
      <c r="J9" s="107"/>
      <c r="K9" s="109">
        <v>1</v>
      </c>
    </row>
    <row r="10" spans="1:12" ht="15" customHeight="1" x14ac:dyDescent="0.2">
      <c r="A10" s="33"/>
      <c r="B10" s="100"/>
      <c r="C10" s="102"/>
      <c r="D10" s="104"/>
      <c r="E10" s="56"/>
      <c r="F10" s="46" t="s">
        <v>122</v>
      </c>
      <c r="G10" s="46" t="s">
        <v>122</v>
      </c>
      <c r="H10" s="46" t="s">
        <v>122</v>
      </c>
      <c r="I10" s="106"/>
      <c r="J10" s="108"/>
      <c r="K10" s="110"/>
    </row>
    <row r="11" spans="1:12" ht="15" customHeight="1" x14ac:dyDescent="0.2">
      <c r="A11" s="33"/>
      <c r="B11" s="99">
        <v>2</v>
      </c>
      <c r="C11" s="101"/>
      <c r="D11" s="103" t="s">
        <v>140</v>
      </c>
      <c r="E11" s="47" t="s">
        <v>25</v>
      </c>
      <c r="F11" s="57"/>
      <c r="G11" s="45" t="s">
        <v>25</v>
      </c>
      <c r="H11" s="45" t="s">
        <v>26</v>
      </c>
      <c r="I11" s="105">
        <f t="shared" ref="I11" si="0">E11+F11+G11+H11</f>
        <v>4</v>
      </c>
      <c r="J11" s="107"/>
      <c r="K11" s="109">
        <v>3</v>
      </c>
    </row>
    <row r="12" spans="1:12" ht="15" customHeight="1" x14ac:dyDescent="0.2">
      <c r="A12" s="33"/>
      <c r="B12" s="100"/>
      <c r="C12" s="102"/>
      <c r="D12" s="104"/>
      <c r="E12" s="48" t="s">
        <v>123</v>
      </c>
      <c r="F12" s="58"/>
      <c r="G12" s="46" t="s">
        <v>127</v>
      </c>
      <c r="H12" s="46" t="s">
        <v>122</v>
      </c>
      <c r="I12" s="106"/>
      <c r="J12" s="108"/>
      <c r="K12" s="110"/>
    </row>
    <row r="13" spans="1:12" ht="15" customHeight="1" x14ac:dyDescent="0.2">
      <c r="A13" s="33"/>
      <c r="B13" s="99">
        <v>3</v>
      </c>
      <c r="C13" s="101"/>
      <c r="D13" s="103" t="s">
        <v>141</v>
      </c>
      <c r="E13" s="77" t="s">
        <v>25</v>
      </c>
      <c r="F13" s="45" t="s">
        <v>26</v>
      </c>
      <c r="G13" s="57"/>
      <c r="H13" s="45" t="s">
        <v>26</v>
      </c>
      <c r="I13" s="105">
        <f t="shared" ref="I13" si="1">E13+F13+G13+H13</f>
        <v>5</v>
      </c>
      <c r="J13" s="107"/>
      <c r="K13" s="109">
        <v>2</v>
      </c>
    </row>
    <row r="14" spans="1:12" ht="15" customHeight="1" x14ac:dyDescent="0.2">
      <c r="A14" s="33"/>
      <c r="B14" s="100"/>
      <c r="C14" s="102"/>
      <c r="D14" s="104"/>
      <c r="E14" s="76" t="s">
        <v>123</v>
      </c>
      <c r="F14" s="46" t="s">
        <v>126</v>
      </c>
      <c r="G14" s="58"/>
      <c r="H14" s="46" t="s">
        <v>122</v>
      </c>
      <c r="I14" s="106"/>
      <c r="J14" s="108"/>
      <c r="K14" s="110"/>
    </row>
    <row r="15" spans="1:12" ht="15" customHeight="1" x14ac:dyDescent="0.2">
      <c r="A15" s="33"/>
      <c r="B15" s="99">
        <v>4</v>
      </c>
      <c r="C15" s="101"/>
      <c r="D15" s="103" t="s">
        <v>142</v>
      </c>
      <c r="E15" s="47" t="s">
        <v>25</v>
      </c>
      <c r="F15" s="45" t="s">
        <v>25</v>
      </c>
      <c r="G15" s="45" t="s">
        <v>25</v>
      </c>
      <c r="H15" s="59"/>
      <c r="I15" s="105">
        <f t="shared" ref="I15" si="2">E15+F15+G15+H15</f>
        <v>3</v>
      </c>
      <c r="J15" s="107"/>
      <c r="K15" s="109">
        <v>4</v>
      </c>
    </row>
    <row r="16" spans="1:12" ht="15" customHeight="1" x14ac:dyDescent="0.2">
      <c r="A16" s="33"/>
      <c r="B16" s="100"/>
      <c r="C16" s="102"/>
      <c r="D16" s="104"/>
      <c r="E16" s="48" t="s">
        <v>123</v>
      </c>
      <c r="F16" s="46" t="s">
        <v>123</v>
      </c>
      <c r="G16" s="46" t="s">
        <v>123</v>
      </c>
      <c r="H16" s="58"/>
      <c r="I16" s="106"/>
      <c r="J16" s="108"/>
      <c r="K16" s="110"/>
    </row>
    <row r="17" spans="1:11" x14ac:dyDescent="0.2">
      <c r="A17" s="33"/>
      <c r="B17" s="53"/>
      <c r="C17" s="53"/>
      <c r="D17" s="53"/>
      <c r="E17" s="54"/>
      <c r="F17" s="54"/>
      <c r="G17" s="54"/>
      <c r="H17" s="54"/>
      <c r="I17" s="54"/>
      <c r="J17" s="54"/>
      <c r="K17" s="54"/>
    </row>
    <row r="18" spans="1:11" ht="3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7.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14.25" customHeight="1" x14ac:dyDescent="0.25">
      <c r="A20" s="33"/>
      <c r="B20" s="33"/>
      <c r="C20" s="38" t="s">
        <v>36</v>
      </c>
      <c r="D20" s="33"/>
      <c r="E20" s="33"/>
      <c r="F20" s="39" t="s">
        <v>21</v>
      </c>
      <c r="G20" s="33"/>
      <c r="H20" s="33"/>
      <c r="I20" s="33"/>
      <c r="J20" s="33"/>
      <c r="K20" s="33"/>
    </row>
    <row r="21" spans="1:11" ht="12.75" customHeight="1" x14ac:dyDescent="0.2">
      <c r="A21" s="33"/>
      <c r="B21" s="40" t="s">
        <v>22</v>
      </c>
      <c r="C21" s="41" t="s">
        <v>23</v>
      </c>
      <c r="D21" s="42" t="s">
        <v>24</v>
      </c>
      <c r="E21" s="43" t="s">
        <v>25</v>
      </c>
      <c r="F21" s="43" t="s">
        <v>26</v>
      </c>
      <c r="G21" s="43" t="s">
        <v>27</v>
      </c>
      <c r="H21" s="43" t="s">
        <v>28</v>
      </c>
      <c r="I21" s="44" t="s">
        <v>30</v>
      </c>
      <c r="J21" s="44" t="s">
        <v>31</v>
      </c>
      <c r="K21" s="44" t="s">
        <v>32</v>
      </c>
    </row>
    <row r="22" spans="1:11" ht="15" customHeight="1" x14ac:dyDescent="0.2">
      <c r="A22" s="33"/>
      <c r="B22" s="99">
        <v>1</v>
      </c>
      <c r="C22" s="101"/>
      <c r="D22" s="103" t="s">
        <v>143</v>
      </c>
      <c r="E22" s="60"/>
      <c r="F22" s="45" t="s">
        <v>26</v>
      </c>
      <c r="G22" s="45" t="s">
        <v>25</v>
      </c>
      <c r="H22" s="45" t="s">
        <v>26</v>
      </c>
      <c r="I22" s="105">
        <f>E22+F22+G22+H22</f>
        <v>5</v>
      </c>
      <c r="J22" s="113" t="s">
        <v>47</v>
      </c>
      <c r="K22" s="111" t="s">
        <v>25</v>
      </c>
    </row>
    <row r="23" spans="1:11" ht="15" customHeight="1" x14ac:dyDescent="0.2">
      <c r="A23" s="33"/>
      <c r="B23" s="100"/>
      <c r="C23" s="102"/>
      <c r="D23" s="104"/>
      <c r="E23" s="61"/>
      <c r="F23" s="46" t="s">
        <v>122</v>
      </c>
      <c r="G23" s="46" t="s">
        <v>127</v>
      </c>
      <c r="H23" s="46" t="s">
        <v>122</v>
      </c>
      <c r="I23" s="106"/>
      <c r="J23" s="114"/>
      <c r="K23" s="112"/>
    </row>
    <row r="24" spans="1:11" ht="15" customHeight="1" x14ac:dyDescent="0.2">
      <c r="A24" s="33"/>
      <c r="B24" s="99">
        <v>2</v>
      </c>
      <c r="C24" s="101"/>
      <c r="D24" s="103" t="s">
        <v>147</v>
      </c>
      <c r="E24" s="47" t="s">
        <v>25</v>
      </c>
      <c r="F24" s="62"/>
      <c r="G24" s="45" t="s">
        <v>26</v>
      </c>
      <c r="H24" s="45" t="s">
        <v>26</v>
      </c>
      <c r="I24" s="105">
        <f t="shared" ref="I24" si="3">E24+F24+G24+H24</f>
        <v>5</v>
      </c>
      <c r="J24" s="113" t="s">
        <v>150</v>
      </c>
      <c r="K24" s="111" t="s">
        <v>26</v>
      </c>
    </row>
    <row r="25" spans="1:11" ht="15" customHeight="1" x14ac:dyDescent="0.2">
      <c r="A25" s="33"/>
      <c r="B25" s="100"/>
      <c r="C25" s="102"/>
      <c r="D25" s="104"/>
      <c r="E25" s="48" t="s">
        <v>123</v>
      </c>
      <c r="F25" s="63"/>
      <c r="G25" s="46" t="s">
        <v>122</v>
      </c>
      <c r="H25" s="46" t="s">
        <v>122</v>
      </c>
      <c r="I25" s="106"/>
      <c r="J25" s="114"/>
      <c r="K25" s="112"/>
    </row>
    <row r="26" spans="1:11" ht="15" customHeight="1" x14ac:dyDescent="0.2">
      <c r="A26" s="33"/>
      <c r="B26" s="99">
        <v>3</v>
      </c>
      <c r="C26" s="101"/>
      <c r="D26" s="103" t="s">
        <v>148</v>
      </c>
      <c r="E26" s="47" t="s">
        <v>26</v>
      </c>
      <c r="F26" s="45" t="s">
        <v>25</v>
      </c>
      <c r="G26" s="62"/>
      <c r="H26" s="45" t="s">
        <v>26</v>
      </c>
      <c r="I26" s="105">
        <f t="shared" ref="I26" si="4">E26+F26+G26+H26</f>
        <v>5</v>
      </c>
      <c r="J26" s="113" t="s">
        <v>46</v>
      </c>
      <c r="K26" s="111" t="s">
        <v>27</v>
      </c>
    </row>
    <row r="27" spans="1:11" ht="15" customHeight="1" x14ac:dyDescent="0.2">
      <c r="A27" s="33"/>
      <c r="B27" s="100"/>
      <c r="C27" s="102"/>
      <c r="D27" s="104"/>
      <c r="E27" s="76" t="s">
        <v>126</v>
      </c>
      <c r="F27" s="46" t="s">
        <v>123</v>
      </c>
      <c r="G27" s="63"/>
      <c r="H27" s="46" t="s">
        <v>122</v>
      </c>
      <c r="I27" s="106"/>
      <c r="J27" s="114"/>
      <c r="K27" s="112"/>
    </row>
    <row r="28" spans="1:11" ht="15" customHeight="1" x14ac:dyDescent="0.2">
      <c r="A28" s="33"/>
      <c r="B28" s="99">
        <v>4</v>
      </c>
      <c r="C28" s="101"/>
      <c r="D28" s="103" t="s">
        <v>149</v>
      </c>
      <c r="E28" s="47" t="s">
        <v>25</v>
      </c>
      <c r="F28" s="45" t="s">
        <v>25</v>
      </c>
      <c r="G28" s="45" t="s">
        <v>25</v>
      </c>
      <c r="H28" s="64"/>
      <c r="I28" s="105">
        <f t="shared" ref="I28" si="5">E28+F28+G28+H28</f>
        <v>3</v>
      </c>
      <c r="J28" s="113"/>
      <c r="K28" s="111" t="s">
        <v>28</v>
      </c>
    </row>
    <row r="29" spans="1:11" ht="15" customHeight="1" x14ac:dyDescent="0.2">
      <c r="A29" s="33"/>
      <c r="B29" s="100"/>
      <c r="C29" s="102"/>
      <c r="D29" s="104"/>
      <c r="E29" s="48" t="s">
        <v>123</v>
      </c>
      <c r="F29" s="46" t="s">
        <v>123</v>
      </c>
      <c r="G29" s="46" t="s">
        <v>123</v>
      </c>
      <c r="H29" s="63"/>
      <c r="I29" s="106"/>
      <c r="J29" s="114"/>
      <c r="K29" s="112"/>
    </row>
    <row r="30" spans="1:11" x14ac:dyDescent="0.2">
      <c r="A30" s="33"/>
      <c r="B30" s="53"/>
      <c r="C30" s="53"/>
      <c r="D30" s="53"/>
      <c r="E30" s="54"/>
      <c r="F30" s="54"/>
      <c r="G30" s="54"/>
      <c r="H30" s="54"/>
      <c r="I30" s="54"/>
      <c r="J30" s="54"/>
      <c r="K30" s="54"/>
    </row>
    <row r="31" spans="1:11" ht="3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ht="6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14.25" customHeight="1" x14ac:dyDescent="0.25">
      <c r="A33" s="33"/>
      <c r="B33" s="33"/>
      <c r="C33" s="38" t="s">
        <v>37</v>
      </c>
      <c r="D33" s="33"/>
      <c r="E33" s="33"/>
      <c r="F33" s="39" t="s">
        <v>21</v>
      </c>
      <c r="G33" s="33"/>
      <c r="H33" s="33"/>
      <c r="I33" s="33"/>
      <c r="J33" s="33"/>
      <c r="K33" s="33"/>
    </row>
    <row r="34" spans="1:11" ht="12.75" customHeight="1" x14ac:dyDescent="0.2">
      <c r="A34" s="33"/>
      <c r="B34" s="40" t="s">
        <v>22</v>
      </c>
      <c r="C34" s="41" t="s">
        <v>23</v>
      </c>
      <c r="D34" s="42" t="s">
        <v>24</v>
      </c>
      <c r="E34" s="43" t="s">
        <v>25</v>
      </c>
      <c r="F34" s="43" t="s">
        <v>26</v>
      </c>
      <c r="G34" s="43" t="s">
        <v>27</v>
      </c>
      <c r="H34" s="43" t="s">
        <v>28</v>
      </c>
      <c r="I34" s="44" t="s">
        <v>30</v>
      </c>
      <c r="J34" s="44" t="s">
        <v>31</v>
      </c>
      <c r="K34" s="44" t="s">
        <v>32</v>
      </c>
    </row>
    <row r="35" spans="1:11" ht="15" customHeight="1" x14ac:dyDescent="0.2">
      <c r="A35" s="33"/>
      <c r="B35" s="99">
        <v>1</v>
      </c>
      <c r="C35" s="101"/>
      <c r="D35" s="103" t="s">
        <v>151</v>
      </c>
      <c r="E35" s="60"/>
      <c r="F35" s="45" t="s">
        <v>26</v>
      </c>
      <c r="G35" s="45" t="s">
        <v>26</v>
      </c>
      <c r="H35" s="45" t="s">
        <v>26</v>
      </c>
      <c r="I35" s="105">
        <f>E35+F35+G35+H35</f>
        <v>6</v>
      </c>
      <c r="J35" s="113"/>
      <c r="K35" s="111" t="s">
        <v>25</v>
      </c>
    </row>
    <row r="36" spans="1:11" ht="15" customHeight="1" x14ac:dyDescent="0.2">
      <c r="A36" s="33"/>
      <c r="B36" s="100"/>
      <c r="C36" s="102"/>
      <c r="D36" s="104"/>
      <c r="E36" s="61"/>
      <c r="F36" s="46" t="s">
        <v>122</v>
      </c>
      <c r="G36" s="46" t="s">
        <v>122</v>
      </c>
      <c r="H36" s="46" t="s">
        <v>122</v>
      </c>
      <c r="I36" s="106"/>
      <c r="J36" s="114"/>
      <c r="K36" s="112"/>
    </row>
    <row r="37" spans="1:11" ht="15" customHeight="1" x14ac:dyDescent="0.2">
      <c r="A37" s="33"/>
      <c r="B37" s="99">
        <v>2</v>
      </c>
      <c r="C37" s="101"/>
      <c r="D37" s="103" t="s">
        <v>152</v>
      </c>
      <c r="E37" s="47" t="s">
        <v>25</v>
      </c>
      <c r="F37" s="62"/>
      <c r="G37" s="45" t="s">
        <v>26</v>
      </c>
      <c r="H37" s="45" t="s">
        <v>26</v>
      </c>
      <c r="I37" s="105">
        <f t="shared" ref="I37" si="6">E37+F37+G37+H37</f>
        <v>5</v>
      </c>
      <c r="J37" s="113"/>
      <c r="K37" s="111" t="s">
        <v>26</v>
      </c>
    </row>
    <row r="38" spans="1:11" ht="15" customHeight="1" x14ac:dyDescent="0.2">
      <c r="A38" s="33"/>
      <c r="B38" s="100"/>
      <c r="C38" s="102"/>
      <c r="D38" s="104"/>
      <c r="E38" s="48" t="s">
        <v>123</v>
      </c>
      <c r="F38" s="63"/>
      <c r="G38" s="46" t="s">
        <v>126</v>
      </c>
      <c r="H38" s="46" t="s">
        <v>122</v>
      </c>
      <c r="I38" s="106"/>
      <c r="J38" s="114"/>
      <c r="K38" s="112"/>
    </row>
    <row r="39" spans="1:11" ht="15" customHeight="1" x14ac:dyDescent="0.2">
      <c r="A39" s="33"/>
      <c r="B39" s="99">
        <v>3</v>
      </c>
      <c r="C39" s="101"/>
      <c r="D39" s="103" t="s">
        <v>60</v>
      </c>
      <c r="E39" s="47" t="s">
        <v>25</v>
      </c>
      <c r="F39" s="45" t="s">
        <v>25</v>
      </c>
      <c r="G39" s="62"/>
      <c r="H39" s="45" t="s">
        <v>26</v>
      </c>
      <c r="I39" s="105">
        <f t="shared" ref="I39" si="7">E39+F39+G39+H39</f>
        <v>4</v>
      </c>
      <c r="J39" s="113"/>
      <c r="K39" s="111" t="s">
        <v>28</v>
      </c>
    </row>
    <row r="40" spans="1:11" ht="15" customHeight="1" x14ac:dyDescent="0.2">
      <c r="A40" s="33"/>
      <c r="B40" s="100"/>
      <c r="C40" s="102"/>
      <c r="D40" s="104"/>
      <c r="E40" s="76" t="s">
        <v>123</v>
      </c>
      <c r="F40" s="46" t="s">
        <v>127</v>
      </c>
      <c r="G40" s="63"/>
      <c r="H40" s="46" t="s">
        <v>122</v>
      </c>
      <c r="I40" s="106"/>
      <c r="J40" s="114"/>
      <c r="K40" s="112"/>
    </row>
    <row r="41" spans="1:11" ht="15" customHeight="1" x14ac:dyDescent="0.2">
      <c r="A41" s="33"/>
      <c r="B41" s="99">
        <v>4</v>
      </c>
      <c r="C41" s="101"/>
      <c r="D41" s="103" t="s">
        <v>153</v>
      </c>
      <c r="E41" s="47" t="s">
        <v>25</v>
      </c>
      <c r="F41" s="45" t="s">
        <v>25</v>
      </c>
      <c r="G41" s="45" t="s">
        <v>25</v>
      </c>
      <c r="H41" s="64"/>
      <c r="I41" s="105">
        <f t="shared" ref="I41" si="8">E41+F41+G41+H41</f>
        <v>3</v>
      </c>
      <c r="J41" s="113"/>
      <c r="K41" s="111" t="s">
        <v>27</v>
      </c>
    </row>
    <row r="42" spans="1:11" ht="15" customHeight="1" x14ac:dyDescent="0.2">
      <c r="A42" s="33"/>
      <c r="B42" s="100"/>
      <c r="C42" s="102"/>
      <c r="D42" s="104"/>
      <c r="E42" s="48" t="s">
        <v>123</v>
      </c>
      <c r="F42" s="46" t="s">
        <v>123</v>
      </c>
      <c r="G42" s="46" t="s">
        <v>123</v>
      </c>
      <c r="H42" s="63"/>
      <c r="I42" s="106"/>
      <c r="J42" s="114"/>
      <c r="K42" s="112"/>
    </row>
    <row r="43" spans="1:11" x14ac:dyDescent="0.2">
      <c r="A43" s="33"/>
      <c r="B43" s="53"/>
      <c r="C43" s="53"/>
      <c r="D43" s="53"/>
      <c r="E43" s="54"/>
      <c r="F43" s="54"/>
      <c r="G43" s="54"/>
      <c r="H43" s="54"/>
      <c r="I43" s="54"/>
      <c r="J43" s="54"/>
      <c r="K43" s="54"/>
    </row>
    <row r="44" spans="1:11" ht="3" customHeight="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23.25" customHeight="1" x14ac:dyDescent="0.2">
      <c r="A46" s="33" t="s">
        <v>61</v>
      </c>
      <c r="B46" s="33"/>
      <c r="C46" s="33"/>
      <c r="D46" s="33"/>
      <c r="E46" s="33"/>
      <c r="F46" s="33" t="s">
        <v>62</v>
      </c>
      <c r="G46" s="33"/>
      <c r="H46" s="33"/>
      <c r="I46" s="33"/>
      <c r="J46" s="33"/>
      <c r="K46" s="33"/>
    </row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</sheetData>
  <mergeCells count="74">
    <mergeCell ref="K41:K42"/>
    <mergeCell ref="B39:B40"/>
    <mergeCell ref="C39:C40"/>
    <mergeCell ref="D39:D40"/>
    <mergeCell ref="I39:I40"/>
    <mergeCell ref="J39:J40"/>
    <mergeCell ref="K39:K40"/>
    <mergeCell ref="B41:B42"/>
    <mergeCell ref="C41:C42"/>
    <mergeCell ref="D41:D42"/>
    <mergeCell ref="I41:I42"/>
    <mergeCell ref="J41:J42"/>
    <mergeCell ref="K37:K38"/>
    <mergeCell ref="B35:B36"/>
    <mergeCell ref="C35:C36"/>
    <mergeCell ref="D35:D36"/>
    <mergeCell ref="I35:I36"/>
    <mergeCell ref="J35:J36"/>
    <mergeCell ref="K35:K36"/>
    <mergeCell ref="B37:B38"/>
    <mergeCell ref="C37:C38"/>
    <mergeCell ref="D37:D38"/>
    <mergeCell ref="I37:I38"/>
    <mergeCell ref="J37:J38"/>
    <mergeCell ref="K28:K29"/>
    <mergeCell ref="B26:B27"/>
    <mergeCell ref="C26:C27"/>
    <mergeCell ref="D26:D27"/>
    <mergeCell ref="I26:I27"/>
    <mergeCell ref="J26:J27"/>
    <mergeCell ref="K26:K27"/>
    <mergeCell ref="B28:B29"/>
    <mergeCell ref="C28:C29"/>
    <mergeCell ref="D28:D29"/>
    <mergeCell ref="I28:I29"/>
    <mergeCell ref="J28:J29"/>
    <mergeCell ref="K24:K25"/>
    <mergeCell ref="B22:B23"/>
    <mergeCell ref="C22:C23"/>
    <mergeCell ref="D22:D23"/>
    <mergeCell ref="I22:I23"/>
    <mergeCell ref="J22:J23"/>
    <mergeCell ref="K22:K23"/>
    <mergeCell ref="B24:B25"/>
    <mergeCell ref="C24:C25"/>
    <mergeCell ref="D24:D25"/>
    <mergeCell ref="I24:I25"/>
    <mergeCell ref="J24:J25"/>
    <mergeCell ref="K15:K16"/>
    <mergeCell ref="B13:B14"/>
    <mergeCell ref="C13:C14"/>
    <mergeCell ref="D13:D14"/>
    <mergeCell ref="I13:I14"/>
    <mergeCell ref="J13:J14"/>
    <mergeCell ref="K13:K14"/>
    <mergeCell ref="B15:B16"/>
    <mergeCell ref="C15:C16"/>
    <mergeCell ref="D15:D16"/>
    <mergeCell ref="I15:I16"/>
    <mergeCell ref="J15:J16"/>
    <mergeCell ref="J9:J10"/>
    <mergeCell ref="K9:K10"/>
    <mergeCell ref="B11:B12"/>
    <mergeCell ref="C11:C12"/>
    <mergeCell ref="D11:D12"/>
    <mergeCell ref="I11:I12"/>
    <mergeCell ref="J11:J12"/>
    <mergeCell ref="K11:K12"/>
    <mergeCell ref="I9:I10"/>
    <mergeCell ref="B1:C1"/>
    <mergeCell ref="D1:G1"/>
    <mergeCell ref="B9:B10"/>
    <mergeCell ref="C9:C10"/>
    <mergeCell ref="D9:D10"/>
  </mergeCells>
  <pageMargins left="0.25" right="0.25" top="0.75" bottom="0.75" header="0.3" footer="0.3"/>
  <pageSetup paperSize="9" scale="78" fitToHeight="0" orientation="portrait" horizontalDpi="200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zoomScaleSheetLayoutView="70" workbookViewId="0">
      <selection activeCell="Q31" sqref="Q31"/>
    </sheetView>
  </sheetViews>
  <sheetFormatPr defaultRowHeight="12.75" x14ac:dyDescent="0.2"/>
  <cols>
    <col min="1" max="1" width="1.5703125" style="34" customWidth="1"/>
    <col min="2" max="2" width="2.42578125" style="34" customWidth="1"/>
    <col min="3" max="3" width="6.85546875" style="34" customWidth="1"/>
    <col min="4" max="4" width="36.7109375" style="34" customWidth="1"/>
    <col min="5" max="6" width="8.7109375" style="34" customWidth="1"/>
    <col min="7" max="7" width="9.28515625" style="34" customWidth="1"/>
    <col min="8" max="10" width="8.7109375" style="34" customWidth="1"/>
    <col min="11" max="11" width="7.42578125" style="34" customWidth="1"/>
    <col min="12" max="12" width="11.42578125" style="34" customWidth="1"/>
    <col min="13" max="13" width="7.140625" style="34" customWidth="1"/>
    <col min="14" max="244" width="9.140625" style="34"/>
    <col min="245" max="245" width="1.5703125" style="34" customWidth="1"/>
    <col min="246" max="246" width="2.42578125" style="34" customWidth="1"/>
    <col min="247" max="247" width="7.85546875" style="34" customWidth="1"/>
    <col min="248" max="248" width="36.7109375" style="34" customWidth="1"/>
    <col min="249" max="253" width="8.7109375" style="34" customWidth="1"/>
    <col min="254" max="254" width="7.42578125" style="34" customWidth="1"/>
    <col min="255" max="255" width="9.28515625" style="34" customWidth="1"/>
    <col min="256" max="256" width="7.140625" style="34" customWidth="1"/>
    <col min="257" max="257" width="2.7109375" style="34" customWidth="1"/>
    <col min="258" max="500" width="9.140625" style="34"/>
    <col min="501" max="501" width="1.5703125" style="34" customWidth="1"/>
    <col min="502" max="502" width="2.42578125" style="34" customWidth="1"/>
    <col min="503" max="503" width="7.85546875" style="34" customWidth="1"/>
    <col min="504" max="504" width="36.7109375" style="34" customWidth="1"/>
    <col min="505" max="509" width="8.7109375" style="34" customWidth="1"/>
    <col min="510" max="510" width="7.42578125" style="34" customWidth="1"/>
    <col min="511" max="511" width="9.28515625" style="34" customWidth="1"/>
    <col min="512" max="512" width="7.140625" style="34" customWidth="1"/>
    <col min="513" max="513" width="2.7109375" style="34" customWidth="1"/>
    <col min="514" max="756" width="9.140625" style="34"/>
    <col min="757" max="757" width="1.5703125" style="34" customWidth="1"/>
    <col min="758" max="758" width="2.42578125" style="34" customWidth="1"/>
    <col min="759" max="759" width="7.85546875" style="34" customWidth="1"/>
    <col min="760" max="760" width="36.7109375" style="34" customWidth="1"/>
    <col min="761" max="765" width="8.7109375" style="34" customWidth="1"/>
    <col min="766" max="766" width="7.42578125" style="34" customWidth="1"/>
    <col min="767" max="767" width="9.28515625" style="34" customWidth="1"/>
    <col min="768" max="768" width="7.140625" style="34" customWidth="1"/>
    <col min="769" max="769" width="2.7109375" style="34" customWidth="1"/>
    <col min="770" max="1012" width="9.140625" style="34"/>
    <col min="1013" max="1013" width="1.5703125" style="34" customWidth="1"/>
    <col min="1014" max="1014" width="2.42578125" style="34" customWidth="1"/>
    <col min="1015" max="1015" width="7.85546875" style="34" customWidth="1"/>
    <col min="1016" max="1016" width="36.7109375" style="34" customWidth="1"/>
    <col min="1017" max="1021" width="8.7109375" style="34" customWidth="1"/>
    <col min="1022" max="1022" width="7.42578125" style="34" customWidth="1"/>
    <col min="1023" max="1023" width="9.28515625" style="34" customWidth="1"/>
    <col min="1024" max="1024" width="7.140625" style="34" customWidth="1"/>
    <col min="1025" max="1025" width="2.7109375" style="34" customWidth="1"/>
    <col min="1026" max="1268" width="9.140625" style="34"/>
    <col min="1269" max="1269" width="1.5703125" style="34" customWidth="1"/>
    <col min="1270" max="1270" width="2.42578125" style="34" customWidth="1"/>
    <col min="1271" max="1271" width="7.85546875" style="34" customWidth="1"/>
    <col min="1272" max="1272" width="36.7109375" style="34" customWidth="1"/>
    <col min="1273" max="1277" width="8.7109375" style="34" customWidth="1"/>
    <col min="1278" max="1278" width="7.42578125" style="34" customWidth="1"/>
    <col min="1279" max="1279" width="9.28515625" style="34" customWidth="1"/>
    <col min="1280" max="1280" width="7.140625" style="34" customWidth="1"/>
    <col min="1281" max="1281" width="2.7109375" style="34" customWidth="1"/>
    <col min="1282" max="1524" width="9.140625" style="34"/>
    <col min="1525" max="1525" width="1.5703125" style="34" customWidth="1"/>
    <col min="1526" max="1526" width="2.42578125" style="34" customWidth="1"/>
    <col min="1527" max="1527" width="7.85546875" style="34" customWidth="1"/>
    <col min="1528" max="1528" width="36.7109375" style="34" customWidth="1"/>
    <col min="1529" max="1533" width="8.7109375" style="34" customWidth="1"/>
    <col min="1534" max="1534" width="7.42578125" style="34" customWidth="1"/>
    <col min="1535" max="1535" width="9.28515625" style="34" customWidth="1"/>
    <col min="1536" max="1536" width="7.140625" style="34" customWidth="1"/>
    <col min="1537" max="1537" width="2.7109375" style="34" customWidth="1"/>
    <col min="1538" max="1780" width="9.140625" style="34"/>
    <col min="1781" max="1781" width="1.5703125" style="34" customWidth="1"/>
    <col min="1782" max="1782" width="2.42578125" style="34" customWidth="1"/>
    <col min="1783" max="1783" width="7.85546875" style="34" customWidth="1"/>
    <col min="1784" max="1784" width="36.7109375" style="34" customWidth="1"/>
    <col min="1785" max="1789" width="8.7109375" style="34" customWidth="1"/>
    <col min="1790" max="1790" width="7.42578125" style="34" customWidth="1"/>
    <col min="1791" max="1791" width="9.28515625" style="34" customWidth="1"/>
    <col min="1792" max="1792" width="7.140625" style="34" customWidth="1"/>
    <col min="1793" max="1793" width="2.7109375" style="34" customWidth="1"/>
    <col min="1794" max="2036" width="9.140625" style="34"/>
    <col min="2037" max="2037" width="1.5703125" style="34" customWidth="1"/>
    <col min="2038" max="2038" width="2.42578125" style="34" customWidth="1"/>
    <col min="2039" max="2039" width="7.85546875" style="34" customWidth="1"/>
    <col min="2040" max="2040" width="36.7109375" style="34" customWidth="1"/>
    <col min="2041" max="2045" width="8.7109375" style="34" customWidth="1"/>
    <col min="2046" max="2046" width="7.42578125" style="34" customWidth="1"/>
    <col min="2047" max="2047" width="9.28515625" style="34" customWidth="1"/>
    <col min="2048" max="2048" width="7.140625" style="34" customWidth="1"/>
    <col min="2049" max="2049" width="2.7109375" style="34" customWidth="1"/>
    <col min="2050" max="2292" width="9.140625" style="34"/>
    <col min="2293" max="2293" width="1.5703125" style="34" customWidth="1"/>
    <col min="2294" max="2294" width="2.42578125" style="34" customWidth="1"/>
    <col min="2295" max="2295" width="7.85546875" style="34" customWidth="1"/>
    <col min="2296" max="2296" width="36.7109375" style="34" customWidth="1"/>
    <col min="2297" max="2301" width="8.7109375" style="34" customWidth="1"/>
    <col min="2302" max="2302" width="7.42578125" style="34" customWidth="1"/>
    <col min="2303" max="2303" width="9.28515625" style="34" customWidth="1"/>
    <col min="2304" max="2304" width="7.140625" style="34" customWidth="1"/>
    <col min="2305" max="2305" width="2.7109375" style="34" customWidth="1"/>
    <col min="2306" max="2548" width="9.140625" style="34"/>
    <col min="2549" max="2549" width="1.5703125" style="34" customWidth="1"/>
    <col min="2550" max="2550" width="2.42578125" style="34" customWidth="1"/>
    <col min="2551" max="2551" width="7.85546875" style="34" customWidth="1"/>
    <col min="2552" max="2552" width="36.7109375" style="34" customWidth="1"/>
    <col min="2553" max="2557" width="8.7109375" style="34" customWidth="1"/>
    <col min="2558" max="2558" width="7.42578125" style="34" customWidth="1"/>
    <col min="2559" max="2559" width="9.28515625" style="34" customWidth="1"/>
    <col min="2560" max="2560" width="7.140625" style="34" customWidth="1"/>
    <col min="2561" max="2561" width="2.7109375" style="34" customWidth="1"/>
    <col min="2562" max="2804" width="9.140625" style="34"/>
    <col min="2805" max="2805" width="1.5703125" style="34" customWidth="1"/>
    <col min="2806" max="2806" width="2.42578125" style="34" customWidth="1"/>
    <col min="2807" max="2807" width="7.85546875" style="34" customWidth="1"/>
    <col min="2808" max="2808" width="36.7109375" style="34" customWidth="1"/>
    <col min="2809" max="2813" width="8.7109375" style="34" customWidth="1"/>
    <col min="2814" max="2814" width="7.42578125" style="34" customWidth="1"/>
    <col min="2815" max="2815" width="9.28515625" style="34" customWidth="1"/>
    <col min="2816" max="2816" width="7.140625" style="34" customWidth="1"/>
    <col min="2817" max="2817" width="2.7109375" style="34" customWidth="1"/>
    <col min="2818" max="3060" width="9.140625" style="34"/>
    <col min="3061" max="3061" width="1.5703125" style="34" customWidth="1"/>
    <col min="3062" max="3062" width="2.42578125" style="34" customWidth="1"/>
    <col min="3063" max="3063" width="7.85546875" style="34" customWidth="1"/>
    <col min="3064" max="3064" width="36.7109375" style="34" customWidth="1"/>
    <col min="3065" max="3069" width="8.7109375" style="34" customWidth="1"/>
    <col min="3070" max="3070" width="7.42578125" style="34" customWidth="1"/>
    <col min="3071" max="3071" width="9.28515625" style="34" customWidth="1"/>
    <col min="3072" max="3072" width="7.140625" style="34" customWidth="1"/>
    <col min="3073" max="3073" width="2.7109375" style="34" customWidth="1"/>
    <col min="3074" max="3316" width="9.140625" style="34"/>
    <col min="3317" max="3317" width="1.5703125" style="34" customWidth="1"/>
    <col min="3318" max="3318" width="2.42578125" style="34" customWidth="1"/>
    <col min="3319" max="3319" width="7.85546875" style="34" customWidth="1"/>
    <col min="3320" max="3320" width="36.7109375" style="34" customWidth="1"/>
    <col min="3321" max="3325" width="8.7109375" style="34" customWidth="1"/>
    <col min="3326" max="3326" width="7.42578125" style="34" customWidth="1"/>
    <col min="3327" max="3327" width="9.28515625" style="34" customWidth="1"/>
    <col min="3328" max="3328" width="7.140625" style="34" customWidth="1"/>
    <col min="3329" max="3329" width="2.7109375" style="34" customWidth="1"/>
    <col min="3330" max="3572" width="9.140625" style="34"/>
    <col min="3573" max="3573" width="1.5703125" style="34" customWidth="1"/>
    <col min="3574" max="3574" width="2.42578125" style="34" customWidth="1"/>
    <col min="3575" max="3575" width="7.85546875" style="34" customWidth="1"/>
    <col min="3576" max="3576" width="36.7109375" style="34" customWidth="1"/>
    <col min="3577" max="3581" width="8.7109375" style="34" customWidth="1"/>
    <col min="3582" max="3582" width="7.42578125" style="34" customWidth="1"/>
    <col min="3583" max="3583" width="9.28515625" style="34" customWidth="1"/>
    <col min="3584" max="3584" width="7.140625" style="34" customWidth="1"/>
    <col min="3585" max="3585" width="2.7109375" style="34" customWidth="1"/>
    <col min="3586" max="3828" width="9.140625" style="34"/>
    <col min="3829" max="3829" width="1.5703125" style="34" customWidth="1"/>
    <col min="3830" max="3830" width="2.42578125" style="34" customWidth="1"/>
    <col min="3831" max="3831" width="7.85546875" style="34" customWidth="1"/>
    <col min="3832" max="3832" width="36.7109375" style="34" customWidth="1"/>
    <col min="3833" max="3837" width="8.7109375" style="34" customWidth="1"/>
    <col min="3838" max="3838" width="7.42578125" style="34" customWidth="1"/>
    <col min="3839" max="3839" width="9.28515625" style="34" customWidth="1"/>
    <col min="3840" max="3840" width="7.140625" style="34" customWidth="1"/>
    <col min="3841" max="3841" width="2.7109375" style="34" customWidth="1"/>
    <col min="3842" max="4084" width="9.140625" style="34"/>
    <col min="4085" max="4085" width="1.5703125" style="34" customWidth="1"/>
    <col min="4086" max="4086" width="2.42578125" style="34" customWidth="1"/>
    <col min="4087" max="4087" width="7.85546875" style="34" customWidth="1"/>
    <col min="4088" max="4088" width="36.7109375" style="34" customWidth="1"/>
    <col min="4089" max="4093" width="8.7109375" style="34" customWidth="1"/>
    <col min="4094" max="4094" width="7.42578125" style="34" customWidth="1"/>
    <col min="4095" max="4095" width="9.28515625" style="34" customWidth="1"/>
    <col min="4096" max="4096" width="7.140625" style="34" customWidth="1"/>
    <col min="4097" max="4097" width="2.7109375" style="34" customWidth="1"/>
    <col min="4098" max="4340" width="9.140625" style="34"/>
    <col min="4341" max="4341" width="1.5703125" style="34" customWidth="1"/>
    <col min="4342" max="4342" width="2.42578125" style="34" customWidth="1"/>
    <col min="4343" max="4343" width="7.85546875" style="34" customWidth="1"/>
    <col min="4344" max="4344" width="36.7109375" style="34" customWidth="1"/>
    <col min="4345" max="4349" width="8.7109375" style="34" customWidth="1"/>
    <col min="4350" max="4350" width="7.42578125" style="34" customWidth="1"/>
    <col min="4351" max="4351" width="9.28515625" style="34" customWidth="1"/>
    <col min="4352" max="4352" width="7.140625" style="34" customWidth="1"/>
    <col min="4353" max="4353" width="2.7109375" style="34" customWidth="1"/>
    <col min="4354" max="4596" width="9.140625" style="34"/>
    <col min="4597" max="4597" width="1.5703125" style="34" customWidth="1"/>
    <col min="4598" max="4598" width="2.42578125" style="34" customWidth="1"/>
    <col min="4599" max="4599" width="7.85546875" style="34" customWidth="1"/>
    <col min="4600" max="4600" width="36.7109375" style="34" customWidth="1"/>
    <col min="4601" max="4605" width="8.7109375" style="34" customWidth="1"/>
    <col min="4606" max="4606" width="7.42578125" style="34" customWidth="1"/>
    <col min="4607" max="4607" width="9.28515625" style="34" customWidth="1"/>
    <col min="4608" max="4608" width="7.140625" style="34" customWidth="1"/>
    <col min="4609" max="4609" width="2.7109375" style="34" customWidth="1"/>
    <col min="4610" max="4852" width="9.140625" style="34"/>
    <col min="4853" max="4853" width="1.5703125" style="34" customWidth="1"/>
    <col min="4854" max="4854" width="2.42578125" style="34" customWidth="1"/>
    <col min="4855" max="4855" width="7.85546875" style="34" customWidth="1"/>
    <col min="4856" max="4856" width="36.7109375" style="34" customWidth="1"/>
    <col min="4857" max="4861" width="8.7109375" style="34" customWidth="1"/>
    <col min="4862" max="4862" width="7.42578125" style="34" customWidth="1"/>
    <col min="4863" max="4863" width="9.28515625" style="34" customWidth="1"/>
    <col min="4864" max="4864" width="7.140625" style="34" customWidth="1"/>
    <col min="4865" max="4865" width="2.7109375" style="34" customWidth="1"/>
    <col min="4866" max="5108" width="9.140625" style="34"/>
    <col min="5109" max="5109" width="1.5703125" style="34" customWidth="1"/>
    <col min="5110" max="5110" width="2.42578125" style="34" customWidth="1"/>
    <col min="5111" max="5111" width="7.85546875" style="34" customWidth="1"/>
    <col min="5112" max="5112" width="36.7109375" style="34" customWidth="1"/>
    <col min="5113" max="5117" width="8.7109375" style="34" customWidth="1"/>
    <col min="5118" max="5118" width="7.42578125" style="34" customWidth="1"/>
    <col min="5119" max="5119" width="9.28515625" style="34" customWidth="1"/>
    <col min="5120" max="5120" width="7.140625" style="34" customWidth="1"/>
    <col min="5121" max="5121" width="2.7109375" style="34" customWidth="1"/>
    <col min="5122" max="5364" width="9.140625" style="34"/>
    <col min="5365" max="5365" width="1.5703125" style="34" customWidth="1"/>
    <col min="5366" max="5366" width="2.42578125" style="34" customWidth="1"/>
    <col min="5367" max="5367" width="7.85546875" style="34" customWidth="1"/>
    <col min="5368" max="5368" width="36.7109375" style="34" customWidth="1"/>
    <col min="5369" max="5373" width="8.7109375" style="34" customWidth="1"/>
    <col min="5374" max="5374" width="7.42578125" style="34" customWidth="1"/>
    <col min="5375" max="5375" width="9.28515625" style="34" customWidth="1"/>
    <col min="5376" max="5376" width="7.140625" style="34" customWidth="1"/>
    <col min="5377" max="5377" width="2.7109375" style="34" customWidth="1"/>
    <col min="5378" max="5620" width="9.140625" style="34"/>
    <col min="5621" max="5621" width="1.5703125" style="34" customWidth="1"/>
    <col min="5622" max="5622" width="2.42578125" style="34" customWidth="1"/>
    <col min="5623" max="5623" width="7.85546875" style="34" customWidth="1"/>
    <col min="5624" max="5624" width="36.7109375" style="34" customWidth="1"/>
    <col min="5625" max="5629" width="8.7109375" style="34" customWidth="1"/>
    <col min="5630" max="5630" width="7.42578125" style="34" customWidth="1"/>
    <col min="5631" max="5631" width="9.28515625" style="34" customWidth="1"/>
    <col min="5632" max="5632" width="7.140625" style="34" customWidth="1"/>
    <col min="5633" max="5633" width="2.7109375" style="34" customWidth="1"/>
    <col min="5634" max="5876" width="9.140625" style="34"/>
    <col min="5877" max="5877" width="1.5703125" style="34" customWidth="1"/>
    <col min="5878" max="5878" width="2.42578125" style="34" customWidth="1"/>
    <col min="5879" max="5879" width="7.85546875" style="34" customWidth="1"/>
    <col min="5880" max="5880" width="36.7109375" style="34" customWidth="1"/>
    <col min="5881" max="5885" width="8.7109375" style="34" customWidth="1"/>
    <col min="5886" max="5886" width="7.42578125" style="34" customWidth="1"/>
    <col min="5887" max="5887" width="9.28515625" style="34" customWidth="1"/>
    <col min="5888" max="5888" width="7.140625" style="34" customWidth="1"/>
    <col min="5889" max="5889" width="2.7109375" style="34" customWidth="1"/>
    <col min="5890" max="6132" width="9.140625" style="34"/>
    <col min="6133" max="6133" width="1.5703125" style="34" customWidth="1"/>
    <col min="6134" max="6134" width="2.42578125" style="34" customWidth="1"/>
    <col min="6135" max="6135" width="7.85546875" style="34" customWidth="1"/>
    <col min="6136" max="6136" width="36.7109375" style="34" customWidth="1"/>
    <col min="6137" max="6141" width="8.7109375" style="34" customWidth="1"/>
    <col min="6142" max="6142" width="7.42578125" style="34" customWidth="1"/>
    <col min="6143" max="6143" width="9.28515625" style="34" customWidth="1"/>
    <col min="6144" max="6144" width="7.140625" style="34" customWidth="1"/>
    <col min="6145" max="6145" width="2.7109375" style="34" customWidth="1"/>
    <col min="6146" max="6388" width="9.140625" style="34"/>
    <col min="6389" max="6389" width="1.5703125" style="34" customWidth="1"/>
    <col min="6390" max="6390" width="2.42578125" style="34" customWidth="1"/>
    <col min="6391" max="6391" width="7.85546875" style="34" customWidth="1"/>
    <col min="6392" max="6392" width="36.7109375" style="34" customWidth="1"/>
    <col min="6393" max="6397" width="8.7109375" style="34" customWidth="1"/>
    <col min="6398" max="6398" width="7.42578125" style="34" customWidth="1"/>
    <col min="6399" max="6399" width="9.28515625" style="34" customWidth="1"/>
    <col min="6400" max="6400" width="7.140625" style="34" customWidth="1"/>
    <col min="6401" max="6401" width="2.7109375" style="34" customWidth="1"/>
    <col min="6402" max="6644" width="9.140625" style="34"/>
    <col min="6645" max="6645" width="1.5703125" style="34" customWidth="1"/>
    <col min="6646" max="6646" width="2.42578125" style="34" customWidth="1"/>
    <col min="6647" max="6647" width="7.85546875" style="34" customWidth="1"/>
    <col min="6648" max="6648" width="36.7109375" style="34" customWidth="1"/>
    <col min="6649" max="6653" width="8.7109375" style="34" customWidth="1"/>
    <col min="6654" max="6654" width="7.42578125" style="34" customWidth="1"/>
    <col min="6655" max="6655" width="9.28515625" style="34" customWidth="1"/>
    <col min="6656" max="6656" width="7.140625" style="34" customWidth="1"/>
    <col min="6657" max="6657" width="2.7109375" style="34" customWidth="1"/>
    <col min="6658" max="6900" width="9.140625" style="34"/>
    <col min="6901" max="6901" width="1.5703125" style="34" customWidth="1"/>
    <col min="6902" max="6902" width="2.42578125" style="34" customWidth="1"/>
    <col min="6903" max="6903" width="7.85546875" style="34" customWidth="1"/>
    <col min="6904" max="6904" width="36.7109375" style="34" customWidth="1"/>
    <col min="6905" max="6909" width="8.7109375" style="34" customWidth="1"/>
    <col min="6910" max="6910" width="7.42578125" style="34" customWidth="1"/>
    <col min="6911" max="6911" width="9.28515625" style="34" customWidth="1"/>
    <col min="6912" max="6912" width="7.140625" style="34" customWidth="1"/>
    <col min="6913" max="6913" width="2.7109375" style="34" customWidth="1"/>
    <col min="6914" max="7156" width="9.140625" style="34"/>
    <col min="7157" max="7157" width="1.5703125" style="34" customWidth="1"/>
    <col min="7158" max="7158" width="2.42578125" style="34" customWidth="1"/>
    <col min="7159" max="7159" width="7.85546875" style="34" customWidth="1"/>
    <col min="7160" max="7160" width="36.7109375" style="34" customWidth="1"/>
    <col min="7161" max="7165" width="8.7109375" style="34" customWidth="1"/>
    <col min="7166" max="7166" width="7.42578125" style="34" customWidth="1"/>
    <col min="7167" max="7167" width="9.28515625" style="34" customWidth="1"/>
    <col min="7168" max="7168" width="7.140625" style="34" customWidth="1"/>
    <col min="7169" max="7169" width="2.7109375" style="34" customWidth="1"/>
    <col min="7170" max="7412" width="9.140625" style="34"/>
    <col min="7413" max="7413" width="1.5703125" style="34" customWidth="1"/>
    <col min="7414" max="7414" width="2.42578125" style="34" customWidth="1"/>
    <col min="7415" max="7415" width="7.85546875" style="34" customWidth="1"/>
    <col min="7416" max="7416" width="36.7109375" style="34" customWidth="1"/>
    <col min="7417" max="7421" width="8.7109375" style="34" customWidth="1"/>
    <col min="7422" max="7422" width="7.42578125" style="34" customWidth="1"/>
    <col min="7423" max="7423" width="9.28515625" style="34" customWidth="1"/>
    <col min="7424" max="7424" width="7.140625" style="34" customWidth="1"/>
    <col min="7425" max="7425" width="2.7109375" style="34" customWidth="1"/>
    <col min="7426" max="7668" width="9.140625" style="34"/>
    <col min="7669" max="7669" width="1.5703125" style="34" customWidth="1"/>
    <col min="7670" max="7670" width="2.42578125" style="34" customWidth="1"/>
    <col min="7671" max="7671" width="7.85546875" style="34" customWidth="1"/>
    <col min="7672" max="7672" width="36.7109375" style="34" customWidth="1"/>
    <col min="7673" max="7677" width="8.7109375" style="34" customWidth="1"/>
    <col min="7678" max="7678" width="7.42578125" style="34" customWidth="1"/>
    <col min="7679" max="7679" width="9.28515625" style="34" customWidth="1"/>
    <col min="7680" max="7680" width="7.140625" style="34" customWidth="1"/>
    <col min="7681" max="7681" width="2.7109375" style="34" customWidth="1"/>
    <col min="7682" max="7924" width="9.140625" style="34"/>
    <col min="7925" max="7925" width="1.5703125" style="34" customWidth="1"/>
    <col min="7926" max="7926" width="2.42578125" style="34" customWidth="1"/>
    <col min="7927" max="7927" width="7.85546875" style="34" customWidth="1"/>
    <col min="7928" max="7928" width="36.7109375" style="34" customWidth="1"/>
    <col min="7929" max="7933" width="8.7109375" style="34" customWidth="1"/>
    <col min="7934" max="7934" width="7.42578125" style="34" customWidth="1"/>
    <col min="7935" max="7935" width="9.28515625" style="34" customWidth="1"/>
    <col min="7936" max="7936" width="7.140625" style="34" customWidth="1"/>
    <col min="7937" max="7937" width="2.7109375" style="34" customWidth="1"/>
    <col min="7938" max="8180" width="9.140625" style="34"/>
    <col min="8181" max="8181" width="1.5703125" style="34" customWidth="1"/>
    <col min="8182" max="8182" width="2.42578125" style="34" customWidth="1"/>
    <col min="8183" max="8183" width="7.85546875" style="34" customWidth="1"/>
    <col min="8184" max="8184" width="36.7109375" style="34" customWidth="1"/>
    <col min="8185" max="8189" width="8.7109375" style="34" customWidth="1"/>
    <col min="8190" max="8190" width="7.42578125" style="34" customWidth="1"/>
    <col min="8191" max="8191" width="9.28515625" style="34" customWidth="1"/>
    <col min="8192" max="8192" width="7.140625" style="34" customWidth="1"/>
    <col min="8193" max="8193" width="2.7109375" style="34" customWidth="1"/>
    <col min="8194" max="8436" width="9.140625" style="34"/>
    <col min="8437" max="8437" width="1.5703125" style="34" customWidth="1"/>
    <col min="8438" max="8438" width="2.42578125" style="34" customWidth="1"/>
    <col min="8439" max="8439" width="7.85546875" style="34" customWidth="1"/>
    <col min="8440" max="8440" width="36.7109375" style="34" customWidth="1"/>
    <col min="8441" max="8445" width="8.7109375" style="34" customWidth="1"/>
    <col min="8446" max="8446" width="7.42578125" style="34" customWidth="1"/>
    <col min="8447" max="8447" width="9.28515625" style="34" customWidth="1"/>
    <col min="8448" max="8448" width="7.140625" style="34" customWidth="1"/>
    <col min="8449" max="8449" width="2.7109375" style="34" customWidth="1"/>
    <col min="8450" max="8692" width="9.140625" style="34"/>
    <col min="8693" max="8693" width="1.5703125" style="34" customWidth="1"/>
    <col min="8694" max="8694" width="2.42578125" style="34" customWidth="1"/>
    <col min="8695" max="8695" width="7.85546875" style="34" customWidth="1"/>
    <col min="8696" max="8696" width="36.7109375" style="34" customWidth="1"/>
    <col min="8697" max="8701" width="8.7109375" style="34" customWidth="1"/>
    <col min="8702" max="8702" width="7.42578125" style="34" customWidth="1"/>
    <col min="8703" max="8703" width="9.28515625" style="34" customWidth="1"/>
    <col min="8704" max="8704" width="7.140625" style="34" customWidth="1"/>
    <col min="8705" max="8705" width="2.7109375" style="34" customWidth="1"/>
    <col min="8706" max="8948" width="9.140625" style="34"/>
    <col min="8949" max="8949" width="1.5703125" style="34" customWidth="1"/>
    <col min="8950" max="8950" width="2.42578125" style="34" customWidth="1"/>
    <col min="8951" max="8951" width="7.85546875" style="34" customWidth="1"/>
    <col min="8952" max="8952" width="36.7109375" style="34" customWidth="1"/>
    <col min="8953" max="8957" width="8.7109375" style="34" customWidth="1"/>
    <col min="8958" max="8958" width="7.42578125" style="34" customWidth="1"/>
    <col min="8959" max="8959" width="9.28515625" style="34" customWidth="1"/>
    <col min="8960" max="8960" width="7.140625" style="34" customWidth="1"/>
    <col min="8961" max="8961" width="2.7109375" style="34" customWidth="1"/>
    <col min="8962" max="9204" width="9.140625" style="34"/>
    <col min="9205" max="9205" width="1.5703125" style="34" customWidth="1"/>
    <col min="9206" max="9206" width="2.42578125" style="34" customWidth="1"/>
    <col min="9207" max="9207" width="7.85546875" style="34" customWidth="1"/>
    <col min="9208" max="9208" width="36.7109375" style="34" customWidth="1"/>
    <col min="9209" max="9213" width="8.7109375" style="34" customWidth="1"/>
    <col min="9214" max="9214" width="7.42578125" style="34" customWidth="1"/>
    <col min="9215" max="9215" width="9.28515625" style="34" customWidth="1"/>
    <col min="9216" max="9216" width="7.140625" style="34" customWidth="1"/>
    <col min="9217" max="9217" width="2.7109375" style="34" customWidth="1"/>
    <col min="9218" max="9460" width="9.140625" style="34"/>
    <col min="9461" max="9461" width="1.5703125" style="34" customWidth="1"/>
    <col min="9462" max="9462" width="2.42578125" style="34" customWidth="1"/>
    <col min="9463" max="9463" width="7.85546875" style="34" customWidth="1"/>
    <col min="9464" max="9464" width="36.7109375" style="34" customWidth="1"/>
    <col min="9465" max="9469" width="8.7109375" style="34" customWidth="1"/>
    <col min="9470" max="9470" width="7.42578125" style="34" customWidth="1"/>
    <col min="9471" max="9471" width="9.28515625" style="34" customWidth="1"/>
    <col min="9472" max="9472" width="7.140625" style="34" customWidth="1"/>
    <col min="9473" max="9473" width="2.7109375" style="34" customWidth="1"/>
    <col min="9474" max="9716" width="9.140625" style="34"/>
    <col min="9717" max="9717" width="1.5703125" style="34" customWidth="1"/>
    <col min="9718" max="9718" width="2.42578125" style="34" customWidth="1"/>
    <col min="9719" max="9719" width="7.85546875" style="34" customWidth="1"/>
    <col min="9720" max="9720" width="36.7109375" style="34" customWidth="1"/>
    <col min="9721" max="9725" width="8.7109375" style="34" customWidth="1"/>
    <col min="9726" max="9726" width="7.42578125" style="34" customWidth="1"/>
    <col min="9727" max="9727" width="9.28515625" style="34" customWidth="1"/>
    <col min="9728" max="9728" width="7.140625" style="34" customWidth="1"/>
    <col min="9729" max="9729" width="2.7109375" style="34" customWidth="1"/>
    <col min="9730" max="9972" width="9.140625" style="34"/>
    <col min="9973" max="9973" width="1.5703125" style="34" customWidth="1"/>
    <col min="9974" max="9974" width="2.42578125" style="34" customWidth="1"/>
    <col min="9975" max="9975" width="7.85546875" style="34" customWidth="1"/>
    <col min="9976" max="9976" width="36.7109375" style="34" customWidth="1"/>
    <col min="9977" max="9981" width="8.7109375" style="34" customWidth="1"/>
    <col min="9982" max="9982" width="7.42578125" style="34" customWidth="1"/>
    <col min="9983" max="9983" width="9.28515625" style="34" customWidth="1"/>
    <col min="9984" max="9984" width="7.140625" style="34" customWidth="1"/>
    <col min="9985" max="9985" width="2.7109375" style="34" customWidth="1"/>
    <col min="9986" max="10228" width="9.140625" style="34"/>
    <col min="10229" max="10229" width="1.5703125" style="34" customWidth="1"/>
    <col min="10230" max="10230" width="2.42578125" style="34" customWidth="1"/>
    <col min="10231" max="10231" width="7.85546875" style="34" customWidth="1"/>
    <col min="10232" max="10232" width="36.7109375" style="34" customWidth="1"/>
    <col min="10233" max="10237" width="8.7109375" style="34" customWidth="1"/>
    <col min="10238" max="10238" width="7.42578125" style="34" customWidth="1"/>
    <col min="10239" max="10239" width="9.28515625" style="34" customWidth="1"/>
    <col min="10240" max="10240" width="7.140625" style="34" customWidth="1"/>
    <col min="10241" max="10241" width="2.7109375" style="34" customWidth="1"/>
    <col min="10242" max="10484" width="9.140625" style="34"/>
    <col min="10485" max="10485" width="1.5703125" style="34" customWidth="1"/>
    <col min="10486" max="10486" width="2.42578125" style="34" customWidth="1"/>
    <col min="10487" max="10487" width="7.85546875" style="34" customWidth="1"/>
    <col min="10488" max="10488" width="36.7109375" style="34" customWidth="1"/>
    <col min="10489" max="10493" width="8.7109375" style="34" customWidth="1"/>
    <col min="10494" max="10494" width="7.42578125" style="34" customWidth="1"/>
    <col min="10495" max="10495" width="9.28515625" style="34" customWidth="1"/>
    <col min="10496" max="10496" width="7.140625" style="34" customWidth="1"/>
    <col min="10497" max="10497" width="2.7109375" style="34" customWidth="1"/>
    <col min="10498" max="10740" width="9.140625" style="34"/>
    <col min="10741" max="10741" width="1.5703125" style="34" customWidth="1"/>
    <col min="10742" max="10742" width="2.42578125" style="34" customWidth="1"/>
    <col min="10743" max="10743" width="7.85546875" style="34" customWidth="1"/>
    <col min="10744" max="10744" width="36.7109375" style="34" customWidth="1"/>
    <col min="10745" max="10749" width="8.7109375" style="34" customWidth="1"/>
    <col min="10750" max="10750" width="7.42578125" style="34" customWidth="1"/>
    <col min="10751" max="10751" width="9.28515625" style="34" customWidth="1"/>
    <col min="10752" max="10752" width="7.140625" style="34" customWidth="1"/>
    <col min="10753" max="10753" width="2.7109375" style="34" customWidth="1"/>
    <col min="10754" max="10996" width="9.140625" style="34"/>
    <col min="10997" max="10997" width="1.5703125" style="34" customWidth="1"/>
    <col min="10998" max="10998" width="2.42578125" style="34" customWidth="1"/>
    <col min="10999" max="10999" width="7.85546875" style="34" customWidth="1"/>
    <col min="11000" max="11000" width="36.7109375" style="34" customWidth="1"/>
    <col min="11001" max="11005" width="8.7109375" style="34" customWidth="1"/>
    <col min="11006" max="11006" width="7.42578125" style="34" customWidth="1"/>
    <col min="11007" max="11007" width="9.28515625" style="34" customWidth="1"/>
    <col min="11008" max="11008" width="7.140625" style="34" customWidth="1"/>
    <col min="11009" max="11009" width="2.7109375" style="34" customWidth="1"/>
    <col min="11010" max="11252" width="9.140625" style="34"/>
    <col min="11253" max="11253" width="1.5703125" style="34" customWidth="1"/>
    <col min="11254" max="11254" width="2.42578125" style="34" customWidth="1"/>
    <col min="11255" max="11255" width="7.85546875" style="34" customWidth="1"/>
    <col min="11256" max="11256" width="36.7109375" style="34" customWidth="1"/>
    <col min="11257" max="11261" width="8.7109375" style="34" customWidth="1"/>
    <col min="11262" max="11262" width="7.42578125" style="34" customWidth="1"/>
    <col min="11263" max="11263" width="9.28515625" style="34" customWidth="1"/>
    <col min="11264" max="11264" width="7.140625" style="34" customWidth="1"/>
    <col min="11265" max="11265" width="2.7109375" style="34" customWidth="1"/>
    <col min="11266" max="11508" width="9.140625" style="34"/>
    <col min="11509" max="11509" width="1.5703125" style="34" customWidth="1"/>
    <col min="11510" max="11510" width="2.42578125" style="34" customWidth="1"/>
    <col min="11511" max="11511" width="7.85546875" style="34" customWidth="1"/>
    <col min="11512" max="11512" width="36.7109375" style="34" customWidth="1"/>
    <col min="11513" max="11517" width="8.7109375" style="34" customWidth="1"/>
    <col min="11518" max="11518" width="7.42578125" style="34" customWidth="1"/>
    <col min="11519" max="11519" width="9.28515625" style="34" customWidth="1"/>
    <col min="11520" max="11520" width="7.140625" style="34" customWidth="1"/>
    <col min="11521" max="11521" width="2.7109375" style="34" customWidth="1"/>
    <col min="11522" max="11764" width="9.140625" style="34"/>
    <col min="11765" max="11765" width="1.5703125" style="34" customWidth="1"/>
    <col min="11766" max="11766" width="2.42578125" style="34" customWidth="1"/>
    <col min="11767" max="11767" width="7.85546875" style="34" customWidth="1"/>
    <col min="11768" max="11768" width="36.7109375" style="34" customWidth="1"/>
    <col min="11769" max="11773" width="8.7109375" style="34" customWidth="1"/>
    <col min="11774" max="11774" width="7.42578125" style="34" customWidth="1"/>
    <col min="11775" max="11775" width="9.28515625" style="34" customWidth="1"/>
    <col min="11776" max="11776" width="7.140625" style="34" customWidth="1"/>
    <col min="11777" max="11777" width="2.7109375" style="34" customWidth="1"/>
    <col min="11778" max="12020" width="9.140625" style="34"/>
    <col min="12021" max="12021" width="1.5703125" style="34" customWidth="1"/>
    <col min="12022" max="12022" width="2.42578125" style="34" customWidth="1"/>
    <col min="12023" max="12023" width="7.85546875" style="34" customWidth="1"/>
    <col min="12024" max="12024" width="36.7109375" style="34" customWidth="1"/>
    <col min="12025" max="12029" width="8.7109375" style="34" customWidth="1"/>
    <col min="12030" max="12030" width="7.42578125" style="34" customWidth="1"/>
    <col min="12031" max="12031" width="9.28515625" style="34" customWidth="1"/>
    <col min="12032" max="12032" width="7.140625" style="34" customWidth="1"/>
    <col min="12033" max="12033" width="2.7109375" style="34" customWidth="1"/>
    <col min="12034" max="12276" width="9.140625" style="34"/>
    <col min="12277" max="12277" width="1.5703125" style="34" customWidth="1"/>
    <col min="12278" max="12278" width="2.42578125" style="34" customWidth="1"/>
    <col min="12279" max="12279" width="7.85546875" style="34" customWidth="1"/>
    <col min="12280" max="12280" width="36.7109375" style="34" customWidth="1"/>
    <col min="12281" max="12285" width="8.7109375" style="34" customWidth="1"/>
    <col min="12286" max="12286" width="7.42578125" style="34" customWidth="1"/>
    <col min="12287" max="12287" width="9.28515625" style="34" customWidth="1"/>
    <col min="12288" max="12288" width="7.140625" style="34" customWidth="1"/>
    <col min="12289" max="12289" width="2.7109375" style="34" customWidth="1"/>
    <col min="12290" max="12532" width="9.140625" style="34"/>
    <col min="12533" max="12533" width="1.5703125" style="34" customWidth="1"/>
    <col min="12534" max="12534" width="2.42578125" style="34" customWidth="1"/>
    <col min="12535" max="12535" width="7.85546875" style="34" customWidth="1"/>
    <col min="12536" max="12536" width="36.7109375" style="34" customWidth="1"/>
    <col min="12537" max="12541" width="8.7109375" style="34" customWidth="1"/>
    <col min="12542" max="12542" width="7.42578125" style="34" customWidth="1"/>
    <col min="12543" max="12543" width="9.28515625" style="34" customWidth="1"/>
    <col min="12544" max="12544" width="7.140625" style="34" customWidth="1"/>
    <col min="12545" max="12545" width="2.7109375" style="34" customWidth="1"/>
    <col min="12546" max="12788" width="9.140625" style="34"/>
    <col min="12789" max="12789" width="1.5703125" style="34" customWidth="1"/>
    <col min="12790" max="12790" width="2.42578125" style="34" customWidth="1"/>
    <col min="12791" max="12791" width="7.85546875" style="34" customWidth="1"/>
    <col min="12792" max="12792" width="36.7109375" style="34" customWidth="1"/>
    <col min="12793" max="12797" width="8.7109375" style="34" customWidth="1"/>
    <col min="12798" max="12798" width="7.42578125" style="34" customWidth="1"/>
    <col min="12799" max="12799" width="9.28515625" style="34" customWidth="1"/>
    <col min="12800" max="12800" width="7.140625" style="34" customWidth="1"/>
    <col min="12801" max="12801" width="2.7109375" style="34" customWidth="1"/>
    <col min="12802" max="13044" width="9.140625" style="34"/>
    <col min="13045" max="13045" width="1.5703125" style="34" customWidth="1"/>
    <col min="13046" max="13046" width="2.42578125" style="34" customWidth="1"/>
    <col min="13047" max="13047" width="7.85546875" style="34" customWidth="1"/>
    <col min="13048" max="13048" width="36.7109375" style="34" customWidth="1"/>
    <col min="13049" max="13053" width="8.7109375" style="34" customWidth="1"/>
    <col min="13054" max="13054" width="7.42578125" style="34" customWidth="1"/>
    <col min="13055" max="13055" width="9.28515625" style="34" customWidth="1"/>
    <col min="13056" max="13056" width="7.140625" style="34" customWidth="1"/>
    <col min="13057" max="13057" width="2.7109375" style="34" customWidth="1"/>
    <col min="13058" max="13300" width="9.140625" style="34"/>
    <col min="13301" max="13301" width="1.5703125" style="34" customWidth="1"/>
    <col min="13302" max="13302" width="2.42578125" style="34" customWidth="1"/>
    <col min="13303" max="13303" width="7.85546875" style="34" customWidth="1"/>
    <col min="13304" max="13304" width="36.7109375" style="34" customWidth="1"/>
    <col min="13305" max="13309" width="8.7109375" style="34" customWidth="1"/>
    <col min="13310" max="13310" width="7.42578125" style="34" customWidth="1"/>
    <col min="13311" max="13311" width="9.28515625" style="34" customWidth="1"/>
    <col min="13312" max="13312" width="7.140625" style="34" customWidth="1"/>
    <col min="13313" max="13313" width="2.7109375" style="34" customWidth="1"/>
    <col min="13314" max="13556" width="9.140625" style="34"/>
    <col min="13557" max="13557" width="1.5703125" style="34" customWidth="1"/>
    <col min="13558" max="13558" width="2.42578125" style="34" customWidth="1"/>
    <col min="13559" max="13559" width="7.85546875" style="34" customWidth="1"/>
    <col min="13560" max="13560" width="36.7109375" style="34" customWidth="1"/>
    <col min="13561" max="13565" width="8.7109375" style="34" customWidth="1"/>
    <col min="13566" max="13566" width="7.42578125" style="34" customWidth="1"/>
    <col min="13567" max="13567" width="9.28515625" style="34" customWidth="1"/>
    <col min="13568" max="13568" width="7.140625" style="34" customWidth="1"/>
    <col min="13569" max="13569" width="2.7109375" style="34" customWidth="1"/>
    <col min="13570" max="13812" width="9.140625" style="34"/>
    <col min="13813" max="13813" width="1.5703125" style="34" customWidth="1"/>
    <col min="13814" max="13814" width="2.42578125" style="34" customWidth="1"/>
    <col min="13815" max="13815" width="7.85546875" style="34" customWidth="1"/>
    <col min="13816" max="13816" width="36.7109375" style="34" customWidth="1"/>
    <col min="13817" max="13821" width="8.7109375" style="34" customWidth="1"/>
    <col min="13822" max="13822" width="7.42578125" style="34" customWidth="1"/>
    <col min="13823" max="13823" width="9.28515625" style="34" customWidth="1"/>
    <col min="13824" max="13824" width="7.140625" style="34" customWidth="1"/>
    <col min="13825" max="13825" width="2.7109375" style="34" customWidth="1"/>
    <col min="13826" max="14068" width="9.140625" style="34"/>
    <col min="14069" max="14069" width="1.5703125" style="34" customWidth="1"/>
    <col min="14070" max="14070" width="2.42578125" style="34" customWidth="1"/>
    <col min="14071" max="14071" width="7.85546875" style="34" customWidth="1"/>
    <col min="14072" max="14072" width="36.7109375" style="34" customWidth="1"/>
    <col min="14073" max="14077" width="8.7109375" style="34" customWidth="1"/>
    <col min="14078" max="14078" width="7.42578125" style="34" customWidth="1"/>
    <col min="14079" max="14079" width="9.28515625" style="34" customWidth="1"/>
    <col min="14080" max="14080" width="7.140625" style="34" customWidth="1"/>
    <col min="14081" max="14081" width="2.7109375" style="34" customWidth="1"/>
    <col min="14082" max="14324" width="9.140625" style="34"/>
    <col min="14325" max="14325" width="1.5703125" style="34" customWidth="1"/>
    <col min="14326" max="14326" width="2.42578125" style="34" customWidth="1"/>
    <col min="14327" max="14327" width="7.85546875" style="34" customWidth="1"/>
    <col min="14328" max="14328" width="36.7109375" style="34" customWidth="1"/>
    <col min="14329" max="14333" width="8.7109375" style="34" customWidth="1"/>
    <col min="14334" max="14334" width="7.42578125" style="34" customWidth="1"/>
    <col min="14335" max="14335" width="9.28515625" style="34" customWidth="1"/>
    <col min="14336" max="14336" width="7.140625" style="34" customWidth="1"/>
    <col min="14337" max="14337" width="2.7109375" style="34" customWidth="1"/>
    <col min="14338" max="14580" width="9.140625" style="34"/>
    <col min="14581" max="14581" width="1.5703125" style="34" customWidth="1"/>
    <col min="14582" max="14582" width="2.42578125" style="34" customWidth="1"/>
    <col min="14583" max="14583" width="7.85546875" style="34" customWidth="1"/>
    <col min="14584" max="14584" width="36.7109375" style="34" customWidth="1"/>
    <col min="14585" max="14589" width="8.7109375" style="34" customWidth="1"/>
    <col min="14590" max="14590" width="7.42578125" style="34" customWidth="1"/>
    <col min="14591" max="14591" width="9.28515625" style="34" customWidth="1"/>
    <col min="14592" max="14592" width="7.140625" style="34" customWidth="1"/>
    <col min="14593" max="14593" width="2.7109375" style="34" customWidth="1"/>
    <col min="14594" max="14836" width="9.140625" style="34"/>
    <col min="14837" max="14837" width="1.5703125" style="34" customWidth="1"/>
    <col min="14838" max="14838" width="2.42578125" style="34" customWidth="1"/>
    <col min="14839" max="14839" width="7.85546875" style="34" customWidth="1"/>
    <col min="14840" max="14840" width="36.7109375" style="34" customWidth="1"/>
    <col min="14841" max="14845" width="8.7109375" style="34" customWidth="1"/>
    <col min="14846" max="14846" width="7.42578125" style="34" customWidth="1"/>
    <col min="14847" max="14847" width="9.28515625" style="34" customWidth="1"/>
    <col min="14848" max="14848" width="7.140625" style="34" customWidth="1"/>
    <col min="14849" max="14849" width="2.7109375" style="34" customWidth="1"/>
    <col min="14850" max="15092" width="9.140625" style="34"/>
    <col min="15093" max="15093" width="1.5703125" style="34" customWidth="1"/>
    <col min="15094" max="15094" width="2.42578125" style="34" customWidth="1"/>
    <col min="15095" max="15095" width="7.85546875" style="34" customWidth="1"/>
    <col min="15096" max="15096" width="36.7109375" style="34" customWidth="1"/>
    <col min="15097" max="15101" width="8.7109375" style="34" customWidth="1"/>
    <col min="15102" max="15102" width="7.42578125" style="34" customWidth="1"/>
    <col min="15103" max="15103" width="9.28515625" style="34" customWidth="1"/>
    <col min="15104" max="15104" width="7.140625" style="34" customWidth="1"/>
    <col min="15105" max="15105" width="2.7109375" style="34" customWidth="1"/>
    <col min="15106" max="15348" width="9.140625" style="34"/>
    <col min="15349" max="15349" width="1.5703125" style="34" customWidth="1"/>
    <col min="15350" max="15350" width="2.42578125" style="34" customWidth="1"/>
    <col min="15351" max="15351" width="7.85546875" style="34" customWidth="1"/>
    <col min="15352" max="15352" width="36.7109375" style="34" customWidth="1"/>
    <col min="15353" max="15357" width="8.7109375" style="34" customWidth="1"/>
    <col min="15358" max="15358" width="7.42578125" style="34" customWidth="1"/>
    <col min="15359" max="15359" width="9.28515625" style="34" customWidth="1"/>
    <col min="15360" max="15360" width="7.140625" style="34" customWidth="1"/>
    <col min="15361" max="15361" width="2.7109375" style="34" customWidth="1"/>
    <col min="15362" max="15604" width="9.140625" style="34"/>
    <col min="15605" max="15605" width="1.5703125" style="34" customWidth="1"/>
    <col min="15606" max="15606" width="2.42578125" style="34" customWidth="1"/>
    <col min="15607" max="15607" width="7.85546875" style="34" customWidth="1"/>
    <col min="15608" max="15608" width="36.7109375" style="34" customWidth="1"/>
    <col min="15609" max="15613" width="8.7109375" style="34" customWidth="1"/>
    <col min="15614" max="15614" width="7.42578125" style="34" customWidth="1"/>
    <col min="15615" max="15615" width="9.28515625" style="34" customWidth="1"/>
    <col min="15616" max="15616" width="7.140625" style="34" customWidth="1"/>
    <col min="15617" max="15617" width="2.7109375" style="34" customWidth="1"/>
    <col min="15618" max="15860" width="9.140625" style="34"/>
    <col min="15861" max="15861" width="1.5703125" style="34" customWidth="1"/>
    <col min="15862" max="15862" width="2.42578125" style="34" customWidth="1"/>
    <col min="15863" max="15863" width="7.85546875" style="34" customWidth="1"/>
    <col min="15864" max="15864" width="36.7109375" style="34" customWidth="1"/>
    <col min="15865" max="15869" width="8.7109375" style="34" customWidth="1"/>
    <col min="15870" max="15870" width="7.42578125" style="34" customWidth="1"/>
    <col min="15871" max="15871" width="9.28515625" style="34" customWidth="1"/>
    <col min="15872" max="15872" width="7.140625" style="34" customWidth="1"/>
    <col min="15873" max="15873" width="2.7109375" style="34" customWidth="1"/>
    <col min="15874" max="16116" width="9.140625" style="34"/>
    <col min="16117" max="16117" width="1.5703125" style="34" customWidth="1"/>
    <col min="16118" max="16118" width="2.42578125" style="34" customWidth="1"/>
    <col min="16119" max="16119" width="7.85546875" style="34" customWidth="1"/>
    <col min="16120" max="16120" width="36.7109375" style="34" customWidth="1"/>
    <col min="16121" max="16125" width="8.7109375" style="34" customWidth="1"/>
    <col min="16126" max="16126" width="7.42578125" style="34" customWidth="1"/>
    <col min="16127" max="16127" width="9.28515625" style="34" customWidth="1"/>
    <col min="16128" max="16128" width="7.140625" style="34" customWidth="1"/>
    <col min="16129" max="16129" width="2.7109375" style="34" customWidth="1"/>
    <col min="16130" max="16372" width="9.140625" style="34"/>
    <col min="16373" max="16384" width="8.85546875" style="34" customWidth="1"/>
  </cols>
  <sheetData>
    <row r="1" spans="1:13" ht="15" customHeight="1" x14ac:dyDescent="0.25">
      <c r="A1" s="33"/>
      <c r="B1" s="97" t="s">
        <v>18</v>
      </c>
      <c r="C1" s="97"/>
      <c r="D1" s="98" t="s">
        <v>118</v>
      </c>
      <c r="E1" s="98"/>
      <c r="F1" s="98"/>
      <c r="G1" s="98"/>
      <c r="H1" s="33"/>
      <c r="J1" s="33" t="s">
        <v>19</v>
      </c>
      <c r="K1" s="33"/>
      <c r="L1" s="75">
        <v>45585</v>
      </c>
      <c r="M1" s="33"/>
    </row>
    <row r="2" spans="1:13" ht="6.75" customHeight="1" x14ac:dyDescent="0.25">
      <c r="A2" s="33"/>
      <c r="C2" s="35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9" customHeight="1" x14ac:dyDescent="0.3">
      <c r="A3" s="33"/>
      <c r="B3" s="36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2.75" customHeight="1" x14ac:dyDescent="0.25">
      <c r="A4" s="33"/>
      <c r="C4" s="1" t="s">
        <v>154</v>
      </c>
      <c r="F4" s="33"/>
      <c r="G4" s="33"/>
      <c r="H4" s="33"/>
    </row>
    <row r="5" spans="1:13" ht="12.75" customHeight="1" x14ac:dyDescent="0.25">
      <c r="A5" s="33"/>
      <c r="C5" s="2"/>
    </row>
    <row r="6" spans="1:13" ht="11.25" customHeight="1" x14ac:dyDescent="0.2">
      <c r="A6" s="33"/>
      <c r="B6" s="33"/>
      <c r="C6" s="84" t="s">
        <v>131</v>
      </c>
      <c r="D6" s="33"/>
      <c r="E6" s="33"/>
      <c r="I6" s="33"/>
      <c r="J6" s="33"/>
      <c r="K6" s="33"/>
      <c r="L6" s="33"/>
      <c r="M6" s="33"/>
    </row>
    <row r="7" spans="1:13" ht="3.75" customHeight="1" x14ac:dyDescent="0.25">
      <c r="A7" s="33"/>
      <c r="B7" s="33"/>
      <c r="C7" s="33"/>
      <c r="D7" s="33"/>
      <c r="E7" s="33"/>
      <c r="F7" s="39" t="s">
        <v>21</v>
      </c>
      <c r="G7" s="33"/>
      <c r="H7" s="33"/>
      <c r="I7" s="33"/>
      <c r="J7" s="33"/>
      <c r="K7" s="33"/>
      <c r="L7" s="33"/>
      <c r="M7" s="33"/>
    </row>
    <row r="8" spans="1:13" x14ac:dyDescent="0.2">
      <c r="A8" s="33"/>
      <c r="B8" s="40" t="s">
        <v>22</v>
      </c>
      <c r="C8" s="41" t="s">
        <v>23</v>
      </c>
      <c r="D8" s="42" t="s">
        <v>24</v>
      </c>
      <c r="E8" s="43" t="s">
        <v>25</v>
      </c>
      <c r="F8" s="43" t="s">
        <v>26</v>
      </c>
      <c r="G8" s="43" t="s">
        <v>27</v>
      </c>
      <c r="H8" s="43" t="s">
        <v>28</v>
      </c>
      <c r="I8" s="43" t="s">
        <v>29</v>
      </c>
      <c r="J8" s="69" t="s">
        <v>67</v>
      </c>
      <c r="K8" s="44" t="s">
        <v>30</v>
      </c>
      <c r="L8" s="44" t="s">
        <v>31</v>
      </c>
      <c r="M8" s="44" t="s">
        <v>32</v>
      </c>
    </row>
    <row r="9" spans="1:13" ht="15" customHeight="1" x14ac:dyDescent="0.2">
      <c r="A9" s="33"/>
      <c r="B9" s="99">
        <v>1</v>
      </c>
      <c r="C9" s="101"/>
      <c r="D9" s="103" t="s">
        <v>139</v>
      </c>
      <c r="E9" s="55"/>
      <c r="F9" s="45" t="s">
        <v>26</v>
      </c>
      <c r="G9" s="45" t="s">
        <v>26</v>
      </c>
      <c r="H9" s="45" t="s">
        <v>26</v>
      </c>
      <c r="I9" s="50" t="s">
        <v>26</v>
      </c>
      <c r="J9" s="70" t="s">
        <v>26</v>
      </c>
      <c r="K9" s="105">
        <f>E9+F9+G9+H9+I9+J9</f>
        <v>10</v>
      </c>
      <c r="L9" s="107"/>
      <c r="M9" s="117" t="s">
        <v>33</v>
      </c>
    </row>
    <row r="10" spans="1:13" ht="15" customHeight="1" x14ac:dyDescent="0.2">
      <c r="A10" s="33"/>
      <c r="B10" s="100"/>
      <c r="C10" s="102"/>
      <c r="D10" s="104"/>
      <c r="E10" s="56"/>
      <c r="F10" s="46" t="s">
        <v>63</v>
      </c>
      <c r="G10" s="46" t="s">
        <v>64</v>
      </c>
      <c r="H10" s="46" t="s">
        <v>64</v>
      </c>
      <c r="I10" s="46" t="s">
        <v>64</v>
      </c>
      <c r="J10" s="71" t="s">
        <v>64</v>
      </c>
      <c r="K10" s="106"/>
      <c r="L10" s="108"/>
      <c r="M10" s="118"/>
    </row>
    <row r="11" spans="1:13" ht="15" customHeight="1" x14ac:dyDescent="0.2">
      <c r="A11" s="33"/>
      <c r="B11" s="99">
        <v>2</v>
      </c>
      <c r="C11" s="101"/>
      <c r="D11" s="103" t="s">
        <v>143</v>
      </c>
      <c r="E11" s="47" t="s">
        <v>25</v>
      </c>
      <c r="F11" s="57"/>
      <c r="G11" s="45" t="s">
        <v>25</v>
      </c>
      <c r="H11" s="45" t="s">
        <v>25</v>
      </c>
      <c r="I11" s="50" t="s">
        <v>26</v>
      </c>
      <c r="J11" s="70" t="s">
        <v>25</v>
      </c>
      <c r="K11" s="105">
        <f t="shared" ref="K11" si="0">E11+F11+G11+H11+I11+J11</f>
        <v>6</v>
      </c>
      <c r="L11" s="107"/>
      <c r="M11" s="115">
        <v>5</v>
      </c>
    </row>
    <row r="12" spans="1:13" ht="15" customHeight="1" x14ac:dyDescent="0.2">
      <c r="A12" s="33"/>
      <c r="B12" s="100"/>
      <c r="C12" s="102"/>
      <c r="D12" s="104"/>
      <c r="E12" s="48" t="s">
        <v>39</v>
      </c>
      <c r="F12" s="58"/>
      <c r="G12" s="46" t="s">
        <v>46</v>
      </c>
      <c r="H12" s="46" t="s">
        <v>46</v>
      </c>
      <c r="I12" s="52" t="s">
        <v>64</v>
      </c>
      <c r="J12" s="71" t="s">
        <v>38</v>
      </c>
      <c r="K12" s="106"/>
      <c r="L12" s="108"/>
      <c r="M12" s="116"/>
    </row>
    <row r="13" spans="1:13" ht="15" customHeight="1" x14ac:dyDescent="0.2">
      <c r="A13" s="33"/>
      <c r="B13" s="99">
        <v>3</v>
      </c>
      <c r="C13" s="101"/>
      <c r="D13" s="103" t="s">
        <v>151</v>
      </c>
      <c r="E13" s="47" t="s">
        <v>25</v>
      </c>
      <c r="F13" s="45" t="s">
        <v>26</v>
      </c>
      <c r="G13" s="57"/>
      <c r="H13" s="45" t="s">
        <v>26</v>
      </c>
      <c r="I13" s="50" t="s">
        <v>26</v>
      </c>
      <c r="J13" s="70" t="s">
        <v>25</v>
      </c>
      <c r="K13" s="105">
        <f>E13+F13+G13+H13+I13+J13</f>
        <v>8</v>
      </c>
      <c r="L13" s="107"/>
      <c r="M13" s="117" t="s">
        <v>35</v>
      </c>
    </row>
    <row r="14" spans="1:13" ht="15" customHeight="1" x14ac:dyDescent="0.2">
      <c r="A14" s="33"/>
      <c r="B14" s="100"/>
      <c r="C14" s="102"/>
      <c r="D14" s="104"/>
      <c r="E14" s="48" t="s">
        <v>38</v>
      </c>
      <c r="F14" s="46" t="s">
        <v>47</v>
      </c>
      <c r="G14" s="58"/>
      <c r="H14" s="46" t="s">
        <v>63</v>
      </c>
      <c r="I14" s="46" t="s">
        <v>64</v>
      </c>
      <c r="J14" s="71" t="s">
        <v>38</v>
      </c>
      <c r="K14" s="106"/>
      <c r="L14" s="108"/>
      <c r="M14" s="118"/>
    </row>
    <row r="15" spans="1:13" ht="15" customHeight="1" x14ac:dyDescent="0.2">
      <c r="A15" s="33"/>
      <c r="B15" s="99">
        <v>4</v>
      </c>
      <c r="C15" s="101"/>
      <c r="D15" s="103" t="s">
        <v>152</v>
      </c>
      <c r="E15" s="47" t="s">
        <v>25</v>
      </c>
      <c r="F15" s="45" t="s">
        <v>26</v>
      </c>
      <c r="G15" s="45" t="s">
        <v>25</v>
      </c>
      <c r="H15" s="59"/>
      <c r="I15" s="50" t="s">
        <v>26</v>
      </c>
      <c r="J15" s="70" t="s">
        <v>25</v>
      </c>
      <c r="K15" s="105">
        <f t="shared" ref="K15" si="1">E15+F15+G15+H15+I15+J15</f>
        <v>7</v>
      </c>
      <c r="L15" s="107"/>
      <c r="M15" s="115">
        <v>4</v>
      </c>
    </row>
    <row r="16" spans="1:13" ht="15" customHeight="1" x14ac:dyDescent="0.2">
      <c r="A16" s="33"/>
      <c r="B16" s="100"/>
      <c r="C16" s="102"/>
      <c r="D16" s="104"/>
      <c r="E16" s="48" t="s">
        <v>38</v>
      </c>
      <c r="F16" s="46" t="s">
        <v>47</v>
      </c>
      <c r="G16" s="46" t="s">
        <v>39</v>
      </c>
      <c r="H16" s="58"/>
      <c r="I16" s="46" t="s">
        <v>63</v>
      </c>
      <c r="J16" s="71" t="s">
        <v>39</v>
      </c>
      <c r="K16" s="106"/>
      <c r="L16" s="108"/>
      <c r="M16" s="116"/>
    </row>
    <row r="17" spans="1:13" ht="15" customHeight="1" x14ac:dyDescent="0.2">
      <c r="A17" s="33"/>
      <c r="B17" s="99">
        <v>5</v>
      </c>
      <c r="C17" s="101"/>
      <c r="D17" s="103" t="s">
        <v>147</v>
      </c>
      <c r="E17" s="49" t="s">
        <v>25</v>
      </c>
      <c r="F17" s="50" t="s">
        <v>25</v>
      </c>
      <c r="G17" s="50" t="s">
        <v>25</v>
      </c>
      <c r="H17" s="50" t="s">
        <v>25</v>
      </c>
      <c r="I17" s="57"/>
      <c r="J17" s="70" t="s">
        <v>25</v>
      </c>
      <c r="K17" s="105">
        <f t="shared" ref="K17" si="2">E17+F17+G17+H17+I17+J17</f>
        <v>5</v>
      </c>
      <c r="L17" s="107"/>
      <c r="M17" s="115">
        <v>6</v>
      </c>
    </row>
    <row r="18" spans="1:13" ht="15" customHeight="1" x14ac:dyDescent="0.2">
      <c r="A18" s="33"/>
      <c r="B18" s="100"/>
      <c r="C18" s="102"/>
      <c r="D18" s="104"/>
      <c r="E18" s="51" t="s">
        <v>38</v>
      </c>
      <c r="F18" s="46" t="s">
        <v>38</v>
      </c>
      <c r="G18" s="46" t="s">
        <v>38</v>
      </c>
      <c r="H18" s="52" t="s">
        <v>39</v>
      </c>
      <c r="I18" s="58"/>
      <c r="J18" s="71" t="s">
        <v>46</v>
      </c>
      <c r="K18" s="106"/>
      <c r="L18" s="108"/>
      <c r="M18" s="116"/>
    </row>
    <row r="19" spans="1:13" ht="15" customHeight="1" x14ac:dyDescent="0.2">
      <c r="A19" s="33"/>
      <c r="B19" s="99">
        <v>6</v>
      </c>
      <c r="C19" s="101"/>
      <c r="D19" s="103" t="s">
        <v>141</v>
      </c>
      <c r="E19" s="49" t="s">
        <v>25</v>
      </c>
      <c r="F19" s="50" t="s">
        <v>26</v>
      </c>
      <c r="G19" s="50" t="s">
        <v>26</v>
      </c>
      <c r="H19" s="50" t="s">
        <v>26</v>
      </c>
      <c r="I19" s="50" t="s">
        <v>26</v>
      </c>
      <c r="J19" s="72"/>
      <c r="K19" s="105">
        <f t="shared" ref="K19" si="3">E19+F19+G19+H19+I19+J19</f>
        <v>9</v>
      </c>
      <c r="L19" s="107"/>
      <c r="M19" s="117" t="s">
        <v>34</v>
      </c>
    </row>
    <row r="20" spans="1:13" ht="14.25" customHeight="1" x14ac:dyDescent="0.2">
      <c r="A20" s="33"/>
      <c r="B20" s="100"/>
      <c r="C20" s="102"/>
      <c r="D20" s="104"/>
      <c r="E20" s="48" t="s">
        <v>38</v>
      </c>
      <c r="F20" s="52" t="s">
        <v>64</v>
      </c>
      <c r="G20" s="52" t="s">
        <v>64</v>
      </c>
      <c r="H20" s="52" t="s">
        <v>63</v>
      </c>
      <c r="I20" s="52" t="s">
        <v>47</v>
      </c>
      <c r="J20" s="73"/>
      <c r="K20" s="106"/>
      <c r="L20" s="108"/>
      <c r="M20" s="118"/>
    </row>
    <row r="21" spans="1:13" x14ac:dyDescent="0.2">
      <c r="A21" s="33"/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54"/>
    </row>
    <row r="22" spans="1:13" ht="3" customHeight="1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7.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">
      <c r="A24" s="33"/>
      <c r="B24" s="33"/>
      <c r="C24" s="84" t="s">
        <v>132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">
      <c r="A25" s="33"/>
      <c r="B25" s="40" t="s">
        <v>22</v>
      </c>
      <c r="C25" s="41" t="s">
        <v>23</v>
      </c>
      <c r="D25" s="42" t="s">
        <v>24</v>
      </c>
      <c r="E25" s="43" t="s">
        <v>25</v>
      </c>
      <c r="F25" s="43" t="s">
        <v>26</v>
      </c>
      <c r="G25" s="43" t="s">
        <v>27</v>
      </c>
      <c r="H25" s="43" t="s">
        <v>28</v>
      </c>
      <c r="I25" s="43" t="s">
        <v>29</v>
      </c>
      <c r="J25" s="69" t="s">
        <v>67</v>
      </c>
      <c r="K25" s="44" t="s">
        <v>30</v>
      </c>
      <c r="L25" s="44" t="s">
        <v>31</v>
      </c>
      <c r="M25" s="44" t="s">
        <v>32</v>
      </c>
    </row>
    <row r="26" spans="1:13" ht="15" customHeight="1" x14ac:dyDescent="0.2">
      <c r="A26" s="33"/>
      <c r="B26" s="99">
        <v>1</v>
      </c>
      <c r="C26" s="101"/>
      <c r="D26" s="103" t="s">
        <v>155</v>
      </c>
      <c r="E26" s="55"/>
      <c r="F26" s="45" t="s">
        <v>26</v>
      </c>
      <c r="G26" s="45" t="s">
        <v>25</v>
      </c>
      <c r="H26" s="45" t="s">
        <v>26</v>
      </c>
      <c r="I26" s="50" t="s">
        <v>25</v>
      </c>
      <c r="J26" s="70" t="s">
        <v>26</v>
      </c>
      <c r="K26" s="105">
        <f>E26+F26+G26+H26+I26+J26</f>
        <v>8</v>
      </c>
      <c r="L26" s="107"/>
      <c r="M26" s="117" t="s">
        <v>35</v>
      </c>
    </row>
    <row r="27" spans="1:13" ht="15" customHeight="1" x14ac:dyDescent="0.2">
      <c r="A27" s="33"/>
      <c r="B27" s="100"/>
      <c r="C27" s="102"/>
      <c r="D27" s="104"/>
      <c r="E27" s="56"/>
      <c r="F27" s="46" t="s">
        <v>63</v>
      </c>
      <c r="G27" s="46" t="s">
        <v>46</v>
      </c>
      <c r="H27" s="46" t="s">
        <v>64</v>
      </c>
      <c r="I27" s="46" t="s">
        <v>46</v>
      </c>
      <c r="J27" s="71" t="s">
        <v>64</v>
      </c>
      <c r="K27" s="106"/>
      <c r="L27" s="108"/>
      <c r="M27" s="118"/>
    </row>
    <row r="28" spans="1:13" ht="15" customHeight="1" x14ac:dyDescent="0.2">
      <c r="A28" s="33"/>
      <c r="B28" s="99">
        <v>2</v>
      </c>
      <c r="C28" s="101"/>
      <c r="D28" s="103" t="s">
        <v>156</v>
      </c>
      <c r="E28" s="47" t="s">
        <v>25</v>
      </c>
      <c r="F28" s="57"/>
      <c r="G28" s="45" t="s">
        <v>25</v>
      </c>
      <c r="H28" s="45" t="s">
        <v>26</v>
      </c>
      <c r="I28" s="50" t="s">
        <v>25</v>
      </c>
      <c r="J28" s="70" t="s">
        <v>26</v>
      </c>
      <c r="K28" s="105">
        <f t="shared" ref="K28" si="4">E28+F28+G28+H28+I28+J28</f>
        <v>7</v>
      </c>
      <c r="L28" s="107"/>
      <c r="M28" s="115">
        <v>4</v>
      </c>
    </row>
    <row r="29" spans="1:13" ht="15" customHeight="1" x14ac:dyDescent="0.2">
      <c r="A29" s="33"/>
      <c r="B29" s="100"/>
      <c r="C29" s="102"/>
      <c r="D29" s="104"/>
      <c r="E29" s="48" t="s">
        <v>39</v>
      </c>
      <c r="F29" s="58"/>
      <c r="G29" s="46" t="s">
        <v>38</v>
      </c>
      <c r="H29" s="46" t="s">
        <v>64</v>
      </c>
      <c r="I29" s="46" t="s">
        <v>38</v>
      </c>
      <c r="J29" s="71" t="s">
        <v>63</v>
      </c>
      <c r="K29" s="106"/>
      <c r="L29" s="108"/>
      <c r="M29" s="116"/>
    </row>
    <row r="30" spans="1:13" ht="15" customHeight="1" x14ac:dyDescent="0.2">
      <c r="A30" s="33"/>
      <c r="B30" s="99">
        <v>3</v>
      </c>
      <c r="C30" s="101"/>
      <c r="D30" s="103" t="s">
        <v>157</v>
      </c>
      <c r="E30" s="47" t="s">
        <v>26</v>
      </c>
      <c r="F30" s="45" t="s">
        <v>26</v>
      </c>
      <c r="G30" s="57"/>
      <c r="H30" s="45" t="s">
        <v>26</v>
      </c>
      <c r="I30" s="50" t="s">
        <v>25</v>
      </c>
      <c r="J30" s="70" t="s">
        <v>26</v>
      </c>
      <c r="K30" s="105">
        <f>E30+F30+G30+H30+I30+J30</f>
        <v>9</v>
      </c>
      <c r="L30" s="107"/>
      <c r="M30" s="117" t="s">
        <v>34</v>
      </c>
    </row>
    <row r="31" spans="1:13" ht="15" customHeight="1" x14ac:dyDescent="0.2">
      <c r="A31" s="33"/>
      <c r="B31" s="100"/>
      <c r="C31" s="102"/>
      <c r="D31" s="104"/>
      <c r="E31" s="48" t="s">
        <v>47</v>
      </c>
      <c r="F31" s="46" t="s">
        <v>64</v>
      </c>
      <c r="G31" s="58"/>
      <c r="H31" s="46" t="s">
        <v>64</v>
      </c>
      <c r="I31" s="46" t="s">
        <v>39</v>
      </c>
      <c r="J31" s="71" t="s">
        <v>64</v>
      </c>
      <c r="K31" s="106"/>
      <c r="L31" s="108"/>
      <c r="M31" s="118"/>
    </row>
    <row r="32" spans="1:13" ht="15" customHeight="1" x14ac:dyDescent="0.2">
      <c r="A32" s="33"/>
      <c r="B32" s="99">
        <v>4</v>
      </c>
      <c r="C32" s="101"/>
      <c r="D32" s="103" t="s">
        <v>158</v>
      </c>
      <c r="E32" s="47" t="s">
        <v>25</v>
      </c>
      <c r="F32" s="45" t="s">
        <v>25</v>
      </c>
      <c r="G32" s="45" t="s">
        <v>25</v>
      </c>
      <c r="H32" s="59"/>
      <c r="I32" s="50" t="s">
        <v>25</v>
      </c>
      <c r="J32" s="70" t="s">
        <v>25</v>
      </c>
      <c r="K32" s="105">
        <f t="shared" ref="K32" si="5">E32+F32+G32+H32+I32+J32</f>
        <v>5</v>
      </c>
      <c r="L32" s="107"/>
      <c r="M32" s="115">
        <v>6</v>
      </c>
    </row>
    <row r="33" spans="1:13" ht="15" customHeight="1" x14ac:dyDescent="0.2">
      <c r="A33" s="33"/>
      <c r="B33" s="100"/>
      <c r="C33" s="102"/>
      <c r="D33" s="104"/>
      <c r="E33" s="48" t="s">
        <v>38</v>
      </c>
      <c r="F33" s="46" t="s">
        <v>38</v>
      </c>
      <c r="G33" s="46" t="s">
        <v>38</v>
      </c>
      <c r="H33" s="58"/>
      <c r="I33" s="46" t="s">
        <v>38</v>
      </c>
      <c r="J33" s="71" t="s">
        <v>38</v>
      </c>
      <c r="K33" s="106"/>
      <c r="L33" s="108"/>
      <c r="M33" s="116"/>
    </row>
    <row r="34" spans="1:13" ht="15" customHeight="1" x14ac:dyDescent="0.2">
      <c r="A34" s="33"/>
      <c r="B34" s="99">
        <v>5</v>
      </c>
      <c r="C34" s="101"/>
      <c r="D34" s="103" t="s">
        <v>159</v>
      </c>
      <c r="E34" s="49" t="s">
        <v>26</v>
      </c>
      <c r="F34" s="50" t="s">
        <v>26</v>
      </c>
      <c r="G34" s="50" t="s">
        <v>26</v>
      </c>
      <c r="H34" s="50" t="s">
        <v>26</v>
      </c>
      <c r="I34" s="57"/>
      <c r="J34" s="70" t="s">
        <v>26</v>
      </c>
      <c r="K34" s="105">
        <f t="shared" ref="K34" si="6">E34+F34+G34+H34+I34+J34</f>
        <v>10</v>
      </c>
      <c r="L34" s="107"/>
      <c r="M34" s="117" t="s">
        <v>33</v>
      </c>
    </row>
    <row r="35" spans="1:13" ht="15" customHeight="1" x14ac:dyDescent="0.2">
      <c r="A35" s="33"/>
      <c r="B35" s="100"/>
      <c r="C35" s="102"/>
      <c r="D35" s="104"/>
      <c r="E35" s="51" t="s">
        <v>47</v>
      </c>
      <c r="F35" s="46" t="s">
        <v>64</v>
      </c>
      <c r="G35" s="46" t="s">
        <v>63</v>
      </c>
      <c r="H35" s="46" t="s">
        <v>64</v>
      </c>
      <c r="I35" s="58"/>
      <c r="J35" s="71" t="s">
        <v>64</v>
      </c>
      <c r="K35" s="106"/>
      <c r="L35" s="108"/>
      <c r="M35" s="118"/>
    </row>
    <row r="36" spans="1:13" ht="15" customHeight="1" x14ac:dyDescent="0.2">
      <c r="A36" s="33"/>
      <c r="B36" s="99">
        <v>6</v>
      </c>
      <c r="C36" s="101"/>
      <c r="D36" s="103" t="s">
        <v>160</v>
      </c>
      <c r="E36" s="49" t="s">
        <v>25</v>
      </c>
      <c r="F36" s="50" t="s">
        <v>25</v>
      </c>
      <c r="G36" s="50" t="s">
        <v>25</v>
      </c>
      <c r="H36" s="50" t="s">
        <v>26</v>
      </c>
      <c r="I36" s="50" t="s">
        <v>25</v>
      </c>
      <c r="J36" s="72"/>
      <c r="K36" s="105">
        <f t="shared" ref="K36" si="7">E36+F36+G36+H36+I36+J36</f>
        <v>6</v>
      </c>
      <c r="L36" s="107"/>
      <c r="M36" s="109">
        <v>5</v>
      </c>
    </row>
    <row r="37" spans="1:13" ht="14.25" customHeight="1" x14ac:dyDescent="0.2">
      <c r="A37" s="33"/>
      <c r="B37" s="100"/>
      <c r="C37" s="102"/>
      <c r="D37" s="104"/>
      <c r="E37" s="48" t="s">
        <v>38</v>
      </c>
      <c r="F37" s="52" t="s">
        <v>39</v>
      </c>
      <c r="G37" s="46" t="s">
        <v>38</v>
      </c>
      <c r="H37" s="46" t="s">
        <v>64</v>
      </c>
      <c r="I37" s="46" t="s">
        <v>38</v>
      </c>
      <c r="J37" s="73"/>
      <c r="K37" s="106"/>
      <c r="L37" s="108"/>
      <c r="M37" s="110"/>
    </row>
    <row r="38" spans="1:13" x14ac:dyDescent="0.2">
      <c r="A38" s="33"/>
      <c r="B38" s="53"/>
      <c r="C38" s="53"/>
      <c r="D38" s="53"/>
      <c r="E38" s="54"/>
      <c r="F38" s="54"/>
      <c r="G38" s="54"/>
      <c r="H38" s="54"/>
      <c r="I38" s="54"/>
      <c r="J38" s="54"/>
      <c r="K38" s="54"/>
      <c r="L38" s="54"/>
      <c r="M38" s="54"/>
    </row>
    <row r="39" spans="1:13" ht="12.75" customHeight="1" x14ac:dyDescent="0.2"/>
    <row r="41" spans="1:13" x14ac:dyDescent="0.2">
      <c r="A41" s="33" t="s">
        <v>61</v>
      </c>
      <c r="B41" s="33"/>
      <c r="C41" s="33"/>
      <c r="D41" s="33"/>
      <c r="E41" s="33"/>
      <c r="F41" s="33" t="s">
        <v>62</v>
      </c>
      <c r="G41" s="33"/>
      <c r="H41" s="33"/>
      <c r="I41" s="33"/>
    </row>
  </sheetData>
  <mergeCells count="74">
    <mergeCell ref="M36:M37"/>
    <mergeCell ref="B34:B35"/>
    <mergeCell ref="C34:C35"/>
    <mergeCell ref="D34:D35"/>
    <mergeCell ref="K34:K35"/>
    <mergeCell ref="L34:L35"/>
    <mergeCell ref="M34:M35"/>
    <mergeCell ref="B36:B37"/>
    <mergeCell ref="C36:C37"/>
    <mergeCell ref="D36:D37"/>
    <mergeCell ref="K36:K37"/>
    <mergeCell ref="L36:L37"/>
    <mergeCell ref="M32:M33"/>
    <mergeCell ref="B30:B31"/>
    <mergeCell ref="C30:C31"/>
    <mergeCell ref="D30:D31"/>
    <mergeCell ref="K30:K31"/>
    <mergeCell ref="L30:L31"/>
    <mergeCell ref="M30:M31"/>
    <mergeCell ref="B32:B33"/>
    <mergeCell ref="C32:C33"/>
    <mergeCell ref="D32:D33"/>
    <mergeCell ref="K32:K33"/>
    <mergeCell ref="L32:L33"/>
    <mergeCell ref="M28:M29"/>
    <mergeCell ref="B26:B27"/>
    <mergeCell ref="C26:C27"/>
    <mergeCell ref="D26:D27"/>
    <mergeCell ref="K26:K27"/>
    <mergeCell ref="L26:L27"/>
    <mergeCell ref="M26:M27"/>
    <mergeCell ref="B28:B29"/>
    <mergeCell ref="C28:C29"/>
    <mergeCell ref="D28:D29"/>
    <mergeCell ref="K28:K29"/>
    <mergeCell ref="L28:L29"/>
    <mergeCell ref="M19:M20"/>
    <mergeCell ref="B17:B18"/>
    <mergeCell ref="C17:C18"/>
    <mergeCell ref="D17:D18"/>
    <mergeCell ref="K17:K18"/>
    <mergeCell ref="L17:L18"/>
    <mergeCell ref="M17:M18"/>
    <mergeCell ref="B19:B20"/>
    <mergeCell ref="C19:C20"/>
    <mergeCell ref="D19:D20"/>
    <mergeCell ref="K19:K20"/>
    <mergeCell ref="L19:L20"/>
    <mergeCell ref="M15:M16"/>
    <mergeCell ref="B13:B14"/>
    <mergeCell ref="C13:C14"/>
    <mergeCell ref="D13:D14"/>
    <mergeCell ref="K13:K14"/>
    <mergeCell ref="L13:L14"/>
    <mergeCell ref="M13:M14"/>
    <mergeCell ref="B15:B16"/>
    <mergeCell ref="C15:C16"/>
    <mergeCell ref="D15:D16"/>
    <mergeCell ref="K15:K16"/>
    <mergeCell ref="L15:L16"/>
    <mergeCell ref="L9:L10"/>
    <mergeCell ref="M9:M10"/>
    <mergeCell ref="B11:B12"/>
    <mergeCell ref="C11:C12"/>
    <mergeCell ref="D11:D12"/>
    <mergeCell ref="K11:K12"/>
    <mergeCell ref="L11:L12"/>
    <mergeCell ref="M11:M12"/>
    <mergeCell ref="K9:K10"/>
    <mergeCell ref="B1:C1"/>
    <mergeCell ref="D1:G1"/>
    <mergeCell ref="B9:B10"/>
    <mergeCell ref="C9:C10"/>
    <mergeCell ref="D9:D10"/>
  </mergeCells>
  <pageMargins left="0.25" right="0.25" top="0.75" bottom="0.75" header="0.3" footer="0.3"/>
  <pageSetup paperSize="9" scale="73" fitToHeight="0" orientation="portrait" horizontalDpi="200" verticalDpi="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view="pageBreakPreview" zoomScale="60" zoomScaleNormal="100" workbookViewId="0">
      <selection activeCell="J31" sqref="J31"/>
    </sheetView>
  </sheetViews>
  <sheetFormatPr defaultRowHeight="15" x14ac:dyDescent="0.25"/>
  <cols>
    <col min="1" max="1" width="9.140625" style="3"/>
    <col min="2" max="2" width="20.85546875" style="3" customWidth="1"/>
    <col min="3" max="3" width="15" style="3" customWidth="1"/>
    <col min="4" max="4" width="3.7109375" style="23" customWidth="1"/>
    <col min="5" max="5" width="17.140625" style="3" customWidth="1"/>
    <col min="6" max="6" width="15.85546875" style="3" customWidth="1"/>
    <col min="7" max="7" width="25.42578125" style="3" customWidth="1"/>
    <col min="8" max="8" width="10.7109375" style="3" customWidth="1"/>
    <col min="9" max="9" width="3.7109375" style="3" customWidth="1"/>
    <col min="10" max="13" width="10.7109375" style="3" customWidth="1"/>
    <col min="14" max="14" width="4.5703125" style="3" customWidth="1"/>
    <col min="15" max="17" width="10.7109375" style="3" customWidth="1"/>
    <col min="18" max="16384" width="9.140625" style="3"/>
  </cols>
  <sheetData>
    <row r="2" spans="1:14" ht="21" x14ac:dyDescent="0.3">
      <c r="C2" s="4" t="s">
        <v>40</v>
      </c>
      <c r="E2" s="6"/>
      <c r="F2" s="6"/>
      <c r="G2" s="68" t="s">
        <v>118</v>
      </c>
      <c r="H2" s="7"/>
      <c r="I2" s="7"/>
      <c r="J2" s="7"/>
      <c r="K2" s="8" t="s">
        <v>41</v>
      </c>
      <c r="L2" s="119">
        <v>45585</v>
      </c>
      <c r="M2" s="120"/>
    </row>
    <row r="4" spans="1:14" ht="23.25" x14ac:dyDescent="0.35">
      <c r="A4" s="9">
        <v>1</v>
      </c>
      <c r="B4" s="10" t="s">
        <v>140</v>
      </c>
      <c r="C4" s="10"/>
      <c r="E4" s="10"/>
      <c r="F4" s="10"/>
      <c r="G4" s="10"/>
      <c r="H4" s="10"/>
      <c r="I4" s="10"/>
      <c r="J4" s="10"/>
      <c r="K4" s="10"/>
      <c r="L4" s="10"/>
      <c r="M4" s="10"/>
    </row>
    <row r="5" spans="1:14" ht="22.5" customHeight="1" x14ac:dyDescent="0.35">
      <c r="A5" s="9"/>
      <c r="B5" s="11"/>
      <c r="C5" s="122">
        <v>1</v>
      </c>
      <c r="D5" s="24"/>
      <c r="E5" s="10" t="s">
        <v>140</v>
      </c>
      <c r="F5" s="10"/>
      <c r="G5" s="10"/>
      <c r="H5" s="10"/>
      <c r="I5" s="10"/>
      <c r="J5" s="10"/>
      <c r="K5" s="10"/>
      <c r="L5" s="10"/>
      <c r="M5" s="10"/>
    </row>
    <row r="6" spans="1:14" ht="22.5" customHeight="1" x14ac:dyDescent="0.35">
      <c r="A6" s="9">
        <v>8</v>
      </c>
      <c r="B6" s="12" t="s">
        <v>78</v>
      </c>
      <c r="C6" s="123"/>
      <c r="D6" s="25"/>
      <c r="E6" s="11"/>
      <c r="F6" s="13"/>
      <c r="G6" s="10"/>
      <c r="H6" s="10"/>
      <c r="I6" s="10"/>
      <c r="J6" s="10"/>
      <c r="K6" s="10"/>
      <c r="L6" s="10"/>
      <c r="M6" s="10"/>
    </row>
    <row r="7" spans="1:14" ht="22.5" customHeight="1" x14ac:dyDescent="0.35">
      <c r="A7" s="9"/>
      <c r="B7" s="10"/>
      <c r="C7" s="10"/>
      <c r="E7" s="10"/>
      <c r="F7" s="124">
        <v>5</v>
      </c>
      <c r="G7" s="10" t="s">
        <v>140</v>
      </c>
      <c r="H7" s="10"/>
      <c r="I7" s="10"/>
      <c r="J7" s="10"/>
      <c r="K7" s="10"/>
      <c r="L7" s="10"/>
      <c r="M7" s="10"/>
    </row>
    <row r="8" spans="1:14" ht="22.5" customHeight="1" x14ac:dyDescent="0.35">
      <c r="A8" s="9">
        <v>5</v>
      </c>
      <c r="B8" s="10" t="s">
        <v>149</v>
      </c>
      <c r="C8" s="10"/>
      <c r="E8" s="10"/>
      <c r="F8" s="124"/>
      <c r="G8" s="11"/>
      <c r="H8" s="13"/>
      <c r="I8" s="10"/>
      <c r="J8" s="10"/>
      <c r="K8" s="10"/>
      <c r="L8" s="10"/>
      <c r="M8" s="10"/>
    </row>
    <row r="9" spans="1:14" ht="22.5" customHeight="1" x14ac:dyDescent="0.35">
      <c r="A9" s="9"/>
      <c r="B9" s="11"/>
      <c r="C9" s="122">
        <v>2</v>
      </c>
      <c r="D9" s="24"/>
      <c r="E9" s="12" t="s">
        <v>149</v>
      </c>
      <c r="F9" s="14"/>
      <c r="G9" s="10"/>
      <c r="H9" s="15"/>
      <c r="I9" s="10"/>
      <c r="J9" s="10"/>
      <c r="K9" s="10"/>
      <c r="L9" s="10"/>
      <c r="M9" s="10"/>
    </row>
    <row r="10" spans="1:14" ht="22.5" customHeight="1" x14ac:dyDescent="0.35">
      <c r="A10" s="9">
        <v>4</v>
      </c>
      <c r="B10" s="12" t="s">
        <v>153</v>
      </c>
      <c r="C10" s="123"/>
      <c r="D10" s="25"/>
      <c r="E10" s="10"/>
      <c r="F10" s="10"/>
      <c r="G10" s="10"/>
      <c r="H10" s="15"/>
      <c r="I10" s="10"/>
      <c r="J10" s="10"/>
      <c r="K10" s="10"/>
      <c r="L10" s="10"/>
      <c r="M10" s="10"/>
    </row>
    <row r="11" spans="1:14" ht="22.5" customHeight="1" x14ac:dyDescent="0.35">
      <c r="A11" s="9"/>
      <c r="B11" s="10"/>
      <c r="C11" s="10"/>
      <c r="E11" s="10"/>
      <c r="F11" s="10"/>
      <c r="G11" s="10"/>
      <c r="H11" s="124">
        <v>7</v>
      </c>
      <c r="I11" s="10"/>
      <c r="J11" s="12" t="s">
        <v>148</v>
      </c>
      <c r="K11" s="10"/>
      <c r="L11" s="10"/>
      <c r="M11" s="12"/>
      <c r="N11" s="3" t="s">
        <v>42</v>
      </c>
    </row>
    <row r="12" spans="1:14" ht="22.5" customHeight="1" x14ac:dyDescent="0.35">
      <c r="A12" s="9">
        <v>3</v>
      </c>
      <c r="B12" s="10" t="s">
        <v>60</v>
      </c>
      <c r="C12" s="10"/>
      <c r="E12" s="10"/>
      <c r="F12" s="10"/>
      <c r="G12" s="10"/>
      <c r="H12" s="124"/>
      <c r="I12" s="11"/>
      <c r="J12" s="11"/>
      <c r="K12" s="11"/>
      <c r="L12" s="11"/>
      <c r="M12" s="10"/>
    </row>
    <row r="13" spans="1:14" ht="22.5" customHeight="1" x14ac:dyDescent="0.35">
      <c r="A13" s="9"/>
      <c r="B13" s="11"/>
      <c r="C13" s="122">
        <v>3</v>
      </c>
      <c r="D13" s="24"/>
      <c r="E13" s="10" t="s">
        <v>60</v>
      </c>
      <c r="F13" s="10"/>
      <c r="G13" s="10"/>
      <c r="H13" s="15"/>
      <c r="I13" s="10"/>
      <c r="J13" s="10"/>
      <c r="K13" s="10"/>
      <c r="L13" s="10"/>
      <c r="M13" s="10"/>
    </row>
    <row r="14" spans="1:14" ht="22.5" customHeight="1" x14ac:dyDescent="0.35">
      <c r="A14" s="9">
        <v>6</v>
      </c>
      <c r="B14" s="12" t="s">
        <v>142</v>
      </c>
      <c r="C14" s="123"/>
      <c r="D14" s="25"/>
      <c r="E14" s="11"/>
      <c r="F14" s="13"/>
      <c r="G14" s="10"/>
      <c r="H14" s="15"/>
      <c r="I14" s="10"/>
      <c r="J14" s="10"/>
      <c r="K14" s="10"/>
      <c r="L14" s="10"/>
      <c r="M14" s="10"/>
    </row>
    <row r="15" spans="1:14" ht="22.5" customHeight="1" x14ac:dyDescent="0.35">
      <c r="A15" s="9"/>
      <c r="B15" s="10"/>
      <c r="C15" s="10"/>
      <c r="E15" s="10"/>
      <c r="F15" s="124">
        <v>6</v>
      </c>
      <c r="G15" s="12" t="s">
        <v>148</v>
      </c>
      <c r="H15" s="14"/>
      <c r="I15" s="10"/>
      <c r="J15" s="10"/>
      <c r="K15" s="10"/>
      <c r="L15" s="10"/>
      <c r="M15" s="10"/>
    </row>
    <row r="16" spans="1:14" ht="22.5" customHeight="1" x14ac:dyDescent="0.35">
      <c r="A16" s="9">
        <v>7</v>
      </c>
      <c r="B16" s="10" t="s">
        <v>78</v>
      </c>
      <c r="C16" s="10"/>
      <c r="E16" s="10"/>
      <c r="F16" s="124"/>
      <c r="G16" s="10"/>
      <c r="H16" s="10"/>
      <c r="I16" s="10"/>
      <c r="J16" s="10"/>
      <c r="K16" s="10"/>
      <c r="L16" s="10"/>
      <c r="M16" s="10"/>
    </row>
    <row r="17" spans="1:14" ht="22.5" customHeight="1" x14ac:dyDescent="0.35">
      <c r="A17" s="9"/>
      <c r="B17" s="11"/>
      <c r="C17" s="122">
        <v>4</v>
      </c>
      <c r="D17" s="24"/>
      <c r="E17" s="12" t="s">
        <v>148</v>
      </c>
      <c r="F17" s="14"/>
      <c r="G17" s="10"/>
      <c r="H17" s="10"/>
      <c r="I17" s="10"/>
      <c r="J17" s="12" t="s">
        <v>140</v>
      </c>
      <c r="K17" s="12"/>
      <c r="L17" s="12"/>
      <c r="M17" s="12"/>
      <c r="N17" s="3" t="s">
        <v>45</v>
      </c>
    </row>
    <row r="18" spans="1:14" ht="22.5" customHeight="1" x14ac:dyDescent="0.35">
      <c r="A18" s="9">
        <v>2</v>
      </c>
      <c r="B18" s="12" t="s">
        <v>148</v>
      </c>
      <c r="C18" s="123"/>
      <c r="D18" s="25"/>
      <c r="E18" s="10"/>
      <c r="F18" s="10"/>
      <c r="G18" s="10"/>
      <c r="H18" s="10"/>
      <c r="I18" s="10"/>
      <c r="J18" s="10"/>
      <c r="K18" s="10"/>
      <c r="L18" s="10"/>
      <c r="M18" s="10"/>
    </row>
    <row r="19" spans="1:14" ht="22.5" customHeight="1" x14ac:dyDescent="0.35">
      <c r="A19" s="9"/>
      <c r="B19" s="10"/>
      <c r="C19" s="10"/>
      <c r="E19" s="10"/>
      <c r="F19" s="10"/>
      <c r="G19" s="10"/>
      <c r="H19" s="10"/>
      <c r="I19" s="10"/>
      <c r="J19" s="10"/>
      <c r="K19" s="16"/>
      <c r="L19" s="10"/>
      <c r="M19" s="10"/>
    </row>
    <row r="20" spans="1:14" ht="22.5" customHeight="1" x14ac:dyDescent="0.35">
      <c r="B20" s="10"/>
      <c r="C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4" ht="22.5" customHeight="1" x14ac:dyDescent="0.35">
      <c r="B21" s="10"/>
      <c r="C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4" ht="22.5" customHeight="1" x14ac:dyDescent="0.35">
      <c r="A22" s="9">
        <v>-1</v>
      </c>
      <c r="B22" s="10" t="s">
        <v>78</v>
      </c>
      <c r="C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4" ht="22.5" customHeight="1" x14ac:dyDescent="0.35">
      <c r="A23" s="9"/>
      <c r="B23" s="11"/>
      <c r="C23" s="122">
        <v>8</v>
      </c>
      <c r="D23" s="24"/>
      <c r="E23" s="10" t="s">
        <v>153</v>
      </c>
      <c r="F23" s="10"/>
      <c r="G23" s="10"/>
      <c r="H23" s="10"/>
      <c r="I23" s="10"/>
      <c r="J23" s="10"/>
      <c r="K23" s="10"/>
      <c r="L23" s="10"/>
      <c r="M23" s="10"/>
    </row>
    <row r="24" spans="1:14" ht="22.5" customHeight="1" x14ac:dyDescent="0.35">
      <c r="A24" s="9">
        <v>-2</v>
      </c>
      <c r="B24" s="12" t="s">
        <v>153</v>
      </c>
      <c r="C24" s="123"/>
      <c r="D24" s="26"/>
      <c r="E24" s="67"/>
      <c r="F24" s="122">
        <v>10</v>
      </c>
      <c r="G24" s="17" t="s">
        <v>60</v>
      </c>
      <c r="H24" s="12"/>
      <c r="I24" s="18"/>
      <c r="J24" s="10"/>
      <c r="K24" s="10"/>
      <c r="L24" s="10"/>
      <c r="M24" s="10"/>
    </row>
    <row r="25" spans="1:14" ht="22.5" customHeight="1" x14ac:dyDescent="0.35">
      <c r="A25" s="9"/>
      <c r="B25" s="10"/>
      <c r="C25" s="10"/>
      <c r="D25" s="27">
        <v>-6</v>
      </c>
      <c r="E25" s="12" t="s">
        <v>60</v>
      </c>
      <c r="F25" s="123"/>
      <c r="G25" s="10"/>
      <c r="H25" s="13"/>
      <c r="I25" s="10"/>
      <c r="J25" s="10"/>
      <c r="K25" s="19"/>
      <c r="L25" s="10"/>
      <c r="M25" s="10"/>
    </row>
    <row r="26" spans="1:14" ht="22.5" customHeight="1" x14ac:dyDescent="0.35">
      <c r="A26" s="9">
        <v>-3</v>
      </c>
      <c r="B26" s="10" t="s">
        <v>142</v>
      </c>
      <c r="C26" s="10"/>
      <c r="E26" s="10"/>
      <c r="F26" s="10"/>
      <c r="G26" s="10"/>
      <c r="H26" s="124">
        <v>12</v>
      </c>
      <c r="I26" s="17"/>
      <c r="J26" s="12" t="s">
        <v>60</v>
      </c>
      <c r="K26" s="20"/>
      <c r="L26" s="12"/>
      <c r="M26" s="12"/>
      <c r="N26" s="3" t="s">
        <v>51</v>
      </c>
    </row>
    <row r="27" spans="1:14" ht="22.5" customHeight="1" x14ac:dyDescent="0.35">
      <c r="A27" s="9"/>
      <c r="B27" s="11"/>
      <c r="C27" s="122">
        <v>9</v>
      </c>
      <c r="D27" s="24"/>
      <c r="E27" s="10" t="s">
        <v>142</v>
      </c>
      <c r="F27" s="10"/>
      <c r="G27" s="10"/>
      <c r="H27" s="124"/>
      <c r="I27" s="10"/>
      <c r="J27" s="10"/>
      <c r="K27" s="10"/>
      <c r="L27" s="10"/>
      <c r="M27" s="10"/>
    </row>
    <row r="28" spans="1:14" ht="22.5" customHeight="1" x14ac:dyDescent="0.35">
      <c r="A28" s="9">
        <v>-4</v>
      </c>
      <c r="B28" s="12" t="s">
        <v>78</v>
      </c>
      <c r="C28" s="123"/>
      <c r="D28" s="26"/>
      <c r="E28" s="11"/>
      <c r="F28" s="122">
        <v>11</v>
      </c>
      <c r="G28" s="17" t="s">
        <v>149</v>
      </c>
      <c r="H28" s="14"/>
      <c r="I28" s="10"/>
      <c r="J28" s="10"/>
      <c r="K28" s="10"/>
      <c r="L28" s="10"/>
      <c r="M28" s="10"/>
    </row>
    <row r="29" spans="1:14" ht="22.5" customHeight="1" x14ac:dyDescent="0.35">
      <c r="A29" s="9"/>
      <c r="B29" s="10"/>
      <c r="C29" s="10"/>
      <c r="D29" s="27">
        <v>-5</v>
      </c>
      <c r="E29" s="12" t="s">
        <v>149</v>
      </c>
      <c r="F29" s="123"/>
      <c r="G29" s="10"/>
      <c r="H29" s="10"/>
      <c r="I29" s="10"/>
      <c r="J29" s="10"/>
      <c r="K29" s="10"/>
      <c r="L29" s="10"/>
      <c r="M29" s="16"/>
    </row>
    <row r="30" spans="1:14" ht="22.5" customHeight="1" x14ac:dyDescent="0.35">
      <c r="A30" s="9"/>
      <c r="B30" s="10"/>
      <c r="C30" s="16"/>
      <c r="D30" s="25"/>
      <c r="E30" s="11"/>
      <c r="F30" s="21"/>
      <c r="G30" s="10"/>
      <c r="H30" s="10"/>
      <c r="I30" s="10"/>
      <c r="J30" s="12" t="s">
        <v>149</v>
      </c>
      <c r="K30" s="12"/>
      <c r="L30" s="12"/>
      <c r="M30" s="12"/>
      <c r="N30" s="3" t="s">
        <v>52</v>
      </c>
    </row>
    <row r="31" spans="1:14" ht="22.5" customHeight="1" x14ac:dyDescent="0.35">
      <c r="B31" s="10"/>
      <c r="C31" s="10"/>
      <c r="D31" s="27"/>
      <c r="E31" s="10"/>
      <c r="F31" s="19"/>
      <c r="G31" s="10"/>
      <c r="H31" s="10"/>
      <c r="I31" s="10"/>
      <c r="J31" s="10"/>
      <c r="K31" s="10"/>
      <c r="L31" s="10"/>
      <c r="M31" s="10"/>
    </row>
    <row r="32" spans="1:14" ht="22.5" customHeight="1" x14ac:dyDescent="0.35">
      <c r="B32" s="10"/>
      <c r="C32" s="10"/>
      <c r="E32" s="10"/>
      <c r="F32" s="18">
        <v>-10</v>
      </c>
      <c r="G32" s="10" t="s">
        <v>153</v>
      </c>
      <c r="H32" s="10"/>
      <c r="I32" s="10"/>
      <c r="J32" s="10"/>
      <c r="K32" s="10"/>
      <c r="L32" s="10"/>
      <c r="M32" s="10"/>
    </row>
    <row r="33" spans="2:14" ht="22.5" customHeight="1" x14ac:dyDescent="0.35">
      <c r="B33" s="10"/>
      <c r="C33" s="10"/>
      <c r="E33" s="10"/>
      <c r="F33" s="18"/>
      <c r="G33" s="11"/>
      <c r="H33" s="122">
        <v>13</v>
      </c>
      <c r="I33" s="17"/>
      <c r="J33" s="12" t="s">
        <v>153</v>
      </c>
      <c r="K33" s="12"/>
      <c r="L33" s="12"/>
      <c r="M33" s="12"/>
      <c r="N33" s="3" t="s">
        <v>53</v>
      </c>
    </row>
    <row r="34" spans="2:14" ht="22.5" customHeight="1" x14ac:dyDescent="0.35">
      <c r="B34" s="10"/>
      <c r="C34" s="10"/>
      <c r="E34" s="10"/>
      <c r="F34" s="18">
        <v>-11</v>
      </c>
      <c r="G34" s="10" t="s">
        <v>142</v>
      </c>
      <c r="H34" s="123"/>
      <c r="I34" s="10"/>
      <c r="J34" s="10"/>
      <c r="K34" s="10"/>
      <c r="L34" s="10"/>
      <c r="M34" s="10"/>
    </row>
    <row r="35" spans="2:14" ht="22.5" customHeight="1" x14ac:dyDescent="0.35">
      <c r="B35" s="10"/>
      <c r="C35" s="10"/>
      <c r="E35" s="10"/>
      <c r="F35" s="10"/>
      <c r="G35" s="11"/>
      <c r="H35" s="11"/>
      <c r="I35" s="10"/>
      <c r="J35" s="10"/>
      <c r="K35" s="10"/>
      <c r="L35" s="10"/>
      <c r="M35" s="10"/>
    </row>
    <row r="36" spans="2:14" ht="22.5" customHeight="1" x14ac:dyDescent="0.35">
      <c r="B36" s="10"/>
      <c r="C36" s="10"/>
      <c r="E36" s="10"/>
      <c r="F36" s="10"/>
      <c r="G36" s="10"/>
      <c r="H36" s="10"/>
      <c r="I36" s="10"/>
      <c r="J36" s="12" t="s">
        <v>142</v>
      </c>
      <c r="K36" s="12"/>
      <c r="L36" s="12"/>
      <c r="M36" s="12"/>
      <c r="N36" s="3" t="s">
        <v>54</v>
      </c>
    </row>
    <row r="37" spans="2:14" ht="22.5" customHeight="1" x14ac:dyDescent="0.35">
      <c r="B37" s="10"/>
      <c r="C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2:14" ht="22.5" customHeight="1" x14ac:dyDescent="0.35">
      <c r="B38" s="10"/>
      <c r="C38" s="10"/>
      <c r="E38" s="10"/>
      <c r="F38" s="78"/>
      <c r="G38" s="79"/>
      <c r="H38" s="79"/>
      <c r="I38" s="79"/>
      <c r="J38" s="79"/>
      <c r="K38" s="79"/>
      <c r="L38" s="79"/>
      <c r="M38" s="79"/>
    </row>
    <row r="39" spans="2:14" ht="22.5" customHeight="1" x14ac:dyDescent="0.35">
      <c r="B39" s="10"/>
      <c r="C39" s="10"/>
      <c r="E39" s="10"/>
      <c r="F39" s="78"/>
      <c r="G39" s="79"/>
      <c r="H39" s="125"/>
      <c r="I39" s="79"/>
      <c r="J39" s="79"/>
      <c r="K39" s="79"/>
      <c r="L39" s="79"/>
      <c r="M39" s="79"/>
    </row>
    <row r="40" spans="2:14" ht="22.5" customHeight="1" x14ac:dyDescent="0.35">
      <c r="B40" s="10" t="s">
        <v>43</v>
      </c>
      <c r="C40" s="121" t="s">
        <v>49</v>
      </c>
      <c r="D40" s="121"/>
      <c r="E40" s="121"/>
      <c r="F40" s="78"/>
      <c r="G40" s="79"/>
      <c r="H40" s="125"/>
      <c r="I40" s="79"/>
      <c r="J40" s="80"/>
      <c r="K40" s="79"/>
      <c r="L40" s="79"/>
      <c r="M40" s="79"/>
    </row>
    <row r="41" spans="2:14" ht="22.5" customHeight="1" x14ac:dyDescent="0.35">
      <c r="B41" s="10"/>
      <c r="C41" s="10"/>
      <c r="D41" s="5"/>
      <c r="E41" s="10"/>
      <c r="F41" s="79"/>
      <c r="G41" s="79"/>
      <c r="H41" s="78"/>
      <c r="I41" s="79"/>
      <c r="J41" s="79"/>
      <c r="K41" s="81"/>
      <c r="L41" s="79"/>
      <c r="M41" s="79"/>
    </row>
    <row r="42" spans="2:14" ht="22.5" customHeight="1" x14ac:dyDescent="0.35">
      <c r="B42" s="10" t="s">
        <v>44</v>
      </c>
      <c r="C42" s="121" t="s">
        <v>50</v>
      </c>
      <c r="D42" s="121"/>
      <c r="E42" s="121"/>
      <c r="F42" s="79"/>
      <c r="G42" s="79"/>
      <c r="H42" s="79"/>
      <c r="I42" s="78"/>
      <c r="J42" s="79"/>
      <c r="K42" s="79"/>
      <c r="L42" s="79"/>
      <c r="M42" s="79"/>
    </row>
    <row r="43" spans="2:14" ht="22.5" customHeight="1" x14ac:dyDescent="0.25">
      <c r="F43" s="82"/>
      <c r="G43" s="82"/>
      <c r="H43" s="82"/>
      <c r="I43" s="83"/>
      <c r="J43" s="82"/>
      <c r="K43" s="82"/>
      <c r="L43" s="82"/>
      <c r="M43" s="82"/>
    </row>
    <row r="44" spans="2:14" ht="22.5" customHeight="1" x14ac:dyDescent="0.25">
      <c r="I44" s="9"/>
      <c r="K44" s="22"/>
    </row>
    <row r="45" spans="2:14" ht="22.5" customHeight="1" x14ac:dyDescent="0.25">
      <c r="I45" s="9"/>
      <c r="K45" s="22"/>
    </row>
    <row r="46" spans="2:14" ht="22.5" customHeight="1" x14ac:dyDescent="0.25"/>
    <row r="47" spans="2:14" ht="22.5" customHeight="1" x14ac:dyDescent="0.25">
      <c r="K47" s="9"/>
    </row>
    <row r="48" spans="2:14" ht="22.5" customHeight="1" x14ac:dyDescent="0.25">
      <c r="K48" s="9"/>
      <c r="M48" s="22"/>
    </row>
    <row r="49" spans="9:13" ht="22.5" customHeight="1" x14ac:dyDescent="0.25">
      <c r="K49" s="9"/>
      <c r="M49" s="22"/>
    </row>
    <row r="50" spans="9:13" ht="22.5" customHeight="1" x14ac:dyDescent="0.25"/>
    <row r="51" spans="9:13" ht="22.5" customHeight="1" x14ac:dyDescent="0.25">
      <c r="I51" s="9"/>
    </row>
    <row r="52" spans="9:13" ht="22.5" customHeight="1" x14ac:dyDescent="0.25">
      <c r="I52" s="9"/>
      <c r="K52" s="22"/>
    </row>
    <row r="53" spans="9:13" ht="22.5" customHeight="1" x14ac:dyDescent="0.25">
      <c r="I53" s="9"/>
      <c r="K53" s="22"/>
    </row>
    <row r="54" spans="9:13" ht="22.5" customHeight="1" x14ac:dyDescent="0.25">
      <c r="I54" s="9"/>
      <c r="M54" s="22"/>
    </row>
    <row r="55" spans="9:13" ht="22.5" customHeight="1" x14ac:dyDescent="0.25">
      <c r="I55" s="9"/>
      <c r="M55" s="22"/>
    </row>
    <row r="56" spans="9:13" ht="22.5" customHeight="1" x14ac:dyDescent="0.25">
      <c r="I56" s="9"/>
      <c r="K56" s="22"/>
    </row>
    <row r="57" spans="9:13" ht="22.5" customHeight="1" x14ac:dyDescent="0.25">
      <c r="I57" s="9"/>
      <c r="K57" s="22"/>
    </row>
    <row r="58" spans="9:13" ht="22.5" customHeight="1" x14ac:dyDescent="0.25"/>
    <row r="59" spans="9:13" ht="22.5" customHeight="1" x14ac:dyDescent="0.25">
      <c r="K59" s="9"/>
    </row>
    <row r="60" spans="9:13" ht="22.5" customHeight="1" x14ac:dyDescent="0.25">
      <c r="K60" s="9"/>
      <c r="M60" s="22"/>
    </row>
    <row r="61" spans="9:13" ht="22.5" customHeight="1" x14ac:dyDescent="0.25">
      <c r="K61" s="9"/>
      <c r="M61" s="22"/>
    </row>
    <row r="62" spans="9:13" ht="22.5" customHeight="1" x14ac:dyDescent="0.25"/>
    <row r="63" spans="9:13" ht="22.5" customHeight="1" x14ac:dyDescent="0.25"/>
    <row r="64" spans="9:13" ht="22.5" customHeight="1" x14ac:dyDescent="0.25"/>
    <row r="65" ht="22.5" customHeight="1" x14ac:dyDescent="0.25"/>
    <row r="66" ht="22.5" customHeight="1" x14ac:dyDescent="0.25"/>
    <row r="67" ht="22.5" customHeight="1" x14ac:dyDescent="0.25"/>
    <row r="68" ht="22.5" customHeight="1" x14ac:dyDescent="0.25"/>
    <row r="69" ht="22.5" customHeight="1" x14ac:dyDescent="0.25"/>
    <row r="70" ht="22.5" customHeight="1" x14ac:dyDescent="0.25"/>
    <row r="71" ht="22.5" customHeight="1" x14ac:dyDescent="0.25"/>
    <row r="72" ht="22.5" customHeight="1" x14ac:dyDescent="0.25"/>
    <row r="73" ht="22.5" customHeight="1" x14ac:dyDescent="0.25"/>
    <row r="74" ht="22.5" customHeight="1" x14ac:dyDescent="0.25"/>
  </sheetData>
  <mergeCells count="17">
    <mergeCell ref="H33:H34"/>
    <mergeCell ref="H39:H40"/>
    <mergeCell ref="C40:E40"/>
    <mergeCell ref="C42:E42"/>
    <mergeCell ref="F15:F16"/>
    <mergeCell ref="C17:C18"/>
    <mergeCell ref="C23:C24"/>
    <mergeCell ref="F24:F25"/>
    <mergeCell ref="H26:H27"/>
    <mergeCell ref="C27:C28"/>
    <mergeCell ref="F28:F29"/>
    <mergeCell ref="C13:C14"/>
    <mergeCell ref="L2:M2"/>
    <mergeCell ref="C5:C6"/>
    <mergeCell ref="F7:F8"/>
    <mergeCell ref="C9:C10"/>
    <mergeCell ref="H11:H12"/>
  </mergeCells>
  <pageMargins left="0.25" right="0.25" top="0.75" bottom="0.75" header="0.3" footer="0.3"/>
  <pageSetup paperSize="9" scale="5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Завка</vt:lpstr>
      <vt:lpstr>Лист1</vt:lpstr>
      <vt:lpstr>Список</vt:lpstr>
      <vt:lpstr>Группа1. Муж.Отбор.</vt:lpstr>
      <vt:lpstr>Группа1.Финалы</vt:lpstr>
      <vt:lpstr>Группа1. Муж. утеш. финал</vt:lpstr>
      <vt:lpstr>Группа2. Муж.Отбор.</vt:lpstr>
      <vt:lpstr>Группа2.Финалы</vt:lpstr>
      <vt:lpstr>Группа2. Муж. утеш. финал</vt:lpstr>
      <vt:lpstr>Итоги команд</vt:lpstr>
      <vt:lpstr>'Группа1. Муж. утеш. финал'!Область_печати</vt:lpstr>
      <vt:lpstr>'Группа1. Муж.Отбор.'!Область_печати</vt:lpstr>
      <vt:lpstr>Группа1.Финалы!Область_печати</vt:lpstr>
      <vt:lpstr>'Группа2. Муж. утеш. финал'!Область_печати</vt:lpstr>
      <vt:lpstr>'Группа2. Муж.Отбор.'!Область_печати</vt:lpstr>
      <vt:lpstr>Группа2.Финалы!Область_печати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Суворков</dc:creator>
  <cp:lastModifiedBy>User</cp:lastModifiedBy>
  <cp:lastPrinted>2024-05-13T10:57:04Z</cp:lastPrinted>
  <dcterms:created xsi:type="dcterms:W3CDTF">2024-03-30T05:52:17Z</dcterms:created>
  <dcterms:modified xsi:type="dcterms:W3CDTF">2024-10-22T05:00:38Z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-1180245610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Sergey.Suvorkov@rusal.com</vt:lpwstr>
  </property>
  <property fmtid="{D5CDD505-2E9C-101B-9397-08002B2CF9AE}" pid="6" name="_AuthorEmailDisplayName">
    <vt:lpwstr>Suvorkov Sergey</vt:lpwstr>
  </property>
  <property fmtid="{D5CDD505-2E9C-101B-9397-08002B2CF9AE}" pid="7" name="_PreviousAdHocReviewCycleID">
    <vt:i4>-302580245</vt:i4>
  </property>
  <property fmtid="{D5CDD505-2E9C-101B-9397-08002B2CF9AE}" pid="8" name="_ReviewingToolsShownOnce">
    <vt:lpwstr/>
  </property>
</Properties>
</file>